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4" activeTab="10"/>
  </bookViews>
  <sheets>
    <sheet name="US Senator" sheetId="1" r:id="rId1"/>
    <sheet name="US Rep" sheetId="2" r:id="rId2"/>
    <sheet name="Gov &amp; Lt Gov" sheetId="3" r:id="rId3"/>
    <sheet name="Sec St &amp; St Cont" sheetId="4" r:id="rId4"/>
    <sheet name="St Treas &amp; AG" sheetId="5" r:id="rId5"/>
    <sheet name="Sup Int" sheetId="6" r:id="rId6"/>
    <sheet name="Judicial" sheetId="7" r:id="rId7"/>
    <sheet name="Voting Stats" sheetId="8" r:id="rId8"/>
    <sheet name="Leg 9 &amp; 10" sheetId="9" r:id="rId9"/>
    <sheet name="Leg 11" sheetId="10" r:id="rId10"/>
    <sheet name="Leg 12" sheetId="11" r:id="rId11"/>
    <sheet name="Leg 13" sheetId="12" r:id="rId12"/>
    <sheet name="County" sheetId="13" r:id="rId13"/>
    <sheet name="Dist Jdg" sheetId="14" r:id="rId14"/>
    <sheet name="Prect" sheetId="15" r:id="rId15"/>
    <sheet name="Schools" sheetId="16" r:id="rId16"/>
  </sheets>
  <definedNames>
    <definedName name="_xlnm.Print_Area" localSheetId="14">'Prect'!$A$1:$E$140</definedName>
    <definedName name="_xlnm.Print_Titles" localSheetId="12">'County'!$A:$A,'County'!$1:$6</definedName>
    <definedName name="_xlnm.Print_Titles" localSheetId="13">'Dist Jdg'!$A:$A,'Dist Jdg'!$1:$6</definedName>
    <definedName name="_xlnm.Print_Titles" localSheetId="2">'Gov &amp; Lt Gov'!$A:$A,'Gov &amp; Lt Gov'!$1:$6</definedName>
    <definedName name="_xlnm.Print_Titles" localSheetId="6">'Judicial'!$A:$A,'Judicial'!$1:$6</definedName>
    <definedName name="_xlnm.Print_Titles" localSheetId="9">'Leg 11'!$A:$A,'Leg 11'!$1:$6</definedName>
    <definedName name="_xlnm.Print_Titles" localSheetId="10">'Leg 12'!$A:$A,'Leg 12'!$1:$6</definedName>
    <definedName name="_xlnm.Print_Titles" localSheetId="11">'Leg 13'!$A:$A,'Leg 13'!$1:$6</definedName>
    <definedName name="_xlnm.Print_Titles" localSheetId="8">'Leg 9 &amp; 10'!$A:$A,'Leg 9 &amp; 10'!$1:$6</definedName>
    <definedName name="_xlnm.Print_Titles" localSheetId="14">'Prect'!$1:$3</definedName>
    <definedName name="_xlnm.Print_Titles" localSheetId="15">'Schools'!$A:$A,'Schools'!$1:$6</definedName>
    <definedName name="_xlnm.Print_Titles" localSheetId="3">'Sec St &amp; St Cont'!$A:$A,'Sec St &amp; St Cont'!$1:$6</definedName>
    <definedName name="_xlnm.Print_Titles" localSheetId="4">'St Treas &amp; AG'!$A:$A,'St Treas &amp; AG'!$1:$6</definedName>
    <definedName name="_xlnm.Print_Titles" localSheetId="5">'Sup Int'!$A:$A,'Sup Int'!$1:$6</definedName>
    <definedName name="_xlnm.Print_Titles" localSheetId="1">'US Rep'!$A:$A,'US Rep'!$1:$6</definedName>
    <definedName name="_xlnm.Print_Titles" localSheetId="0">'US Senator'!$A:$A,'US Senator'!$1:$6</definedName>
    <definedName name="_xlnm.Print_Titles" localSheetId="7">'Voting Stats'!$A:$A,'Voting Stats'!$1:$6</definedName>
  </definedNames>
  <calcPr fullCalcOnLoad="1"/>
</workbook>
</file>

<file path=xl/sharedStrings.xml><?xml version="1.0" encoding="utf-8"?>
<sst xmlns="http://schemas.openxmlformats.org/spreadsheetml/2006/main" count="1260" uniqueCount="306">
  <si>
    <t>CO. TOTAL</t>
  </si>
  <si>
    <t>DISTRICT 1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</si>
  <si>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</si>
  <si>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</si>
  <si>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</si>
  <si>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</si>
  <si>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</si>
  <si>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</si>
  <si>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</si>
  <si>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</si>
  <si>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</si>
  <si>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</si>
  <si>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</si>
  <si>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</si>
  <si>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</si>
  <si>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</si>
  <si>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</si>
  <si>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</si>
  <si>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</si>
  <si>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</si>
  <si>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</si>
  <si>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</si>
  <si>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</si>
  <si>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</si>
  <si>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</si>
  <si>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</si>
  <si>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</si>
  <si>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</si>
  <si>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</si>
  <si>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</si>
  <si>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</si>
  <si>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DIST 3</t>
  </si>
  <si>
    <t>THE DISTRICT</t>
  </si>
  <si>
    <t>CLERK OF</t>
  </si>
  <si>
    <t>ASSESSOR</t>
  </si>
  <si>
    <t>CORONER</t>
  </si>
  <si>
    <t>DISTRICT JUDGE</t>
  </si>
  <si>
    <t>PARTY</t>
  </si>
  <si>
    <t>Republican</t>
  </si>
  <si>
    <t>VOTES RECEIVED</t>
  </si>
  <si>
    <t>CANDIDATE NAME</t>
  </si>
  <si>
    <t>William Bryk</t>
  </si>
  <si>
    <t>Harley D. Brown</t>
  </si>
  <si>
    <t>Raul R. Labrador</t>
  </si>
  <si>
    <t>Walt Bayes</t>
  </si>
  <si>
    <t>C.L. "Butch" Otter</t>
  </si>
  <si>
    <t>Brad Little</t>
  </si>
  <si>
    <t>Todd Hatfield</t>
  </si>
  <si>
    <t>Ron Crane</t>
  </si>
  <si>
    <t>Lawrence Wasden</t>
  </si>
  <si>
    <t>DIST 2</t>
  </si>
  <si>
    <t>LIEUTENANT</t>
  </si>
  <si>
    <t>PRECINCT</t>
  </si>
  <si>
    <t xml:space="preserve">Republican </t>
  </si>
  <si>
    <t>LEGISLATIVE DIST 9</t>
  </si>
  <si>
    <t>Monty J. Pearce</t>
  </si>
  <si>
    <t>Lawerence E. Denney</t>
  </si>
  <si>
    <t>Judy Boyle</t>
  </si>
  <si>
    <t>LEGISLATIVE DIST 10</t>
  </si>
  <si>
    <t>Leif Skyving</t>
  </si>
  <si>
    <t>Darrell Bolz</t>
  </si>
  <si>
    <t>LEGISLATIVE DIST 11</t>
  </si>
  <si>
    <t>Melinda S. Smyser</t>
  </si>
  <si>
    <t>Gary E. Collins</t>
  </si>
  <si>
    <t>LEGISLATIVE DIST 13</t>
  </si>
  <si>
    <t>Patti Anne Lodge</t>
  </si>
  <si>
    <t>Steve A. Kren</t>
  </si>
  <si>
    <t>Christy Perry</t>
  </si>
  <si>
    <t>Kathryn (Kathy) Alder</t>
  </si>
  <si>
    <t>Connie Constantine</t>
  </si>
  <si>
    <t>Chris Yamamoto</t>
  </si>
  <si>
    <t>Tracie Lloyd</t>
  </si>
  <si>
    <t>Darryl Speiser</t>
  </si>
  <si>
    <t>Gene T. Kuehn</t>
  </si>
  <si>
    <t>Vicki DeGeus-Morris</t>
  </si>
  <si>
    <t>Judge Ford</t>
  </si>
  <si>
    <t>Bradly S. Ford</t>
  </si>
  <si>
    <t>Judge Kerrick</t>
  </si>
  <si>
    <t>Juneal C. Kerrick</t>
  </si>
  <si>
    <t>Judge Ryan</t>
  </si>
  <si>
    <t>Thomas J. Ryan</t>
  </si>
  <si>
    <t>Jim Rice</t>
  </si>
  <si>
    <t>Gerald J. Langan</t>
  </si>
  <si>
    <t>James D. Freeman</t>
  </si>
  <si>
    <t>Ray Horrell</t>
  </si>
  <si>
    <t>Patrick H. Benson</t>
  </si>
  <si>
    <t>Cindy Brown</t>
  </si>
  <si>
    <t>Tony R. Thompson</t>
  </si>
  <si>
    <t>Roger L. Hunt</t>
  </si>
  <si>
    <t>Craig L. Hanson</t>
  </si>
  <si>
    <t>Linda Marchbanks</t>
  </si>
  <si>
    <t>Tom Munds</t>
  </si>
  <si>
    <t>Roger L. Reynoldson</t>
  </si>
  <si>
    <t>Kristen L. Weitz</t>
  </si>
  <si>
    <t>Nancy Dean Baxter</t>
  </si>
  <si>
    <t>Sid Freeman</t>
  </si>
  <si>
    <t>Jim Martell</t>
  </si>
  <si>
    <t>Todd Lakey</t>
  </si>
  <si>
    <t>UNITED STATES</t>
  </si>
  <si>
    <t>SENATOR</t>
  </si>
  <si>
    <t>REPRESENTATIVE</t>
  </si>
  <si>
    <t>COMMISSIONER</t>
  </si>
  <si>
    <t>Democratic</t>
  </si>
  <si>
    <t>PRECINCT COMMITTEEMAN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</si>
  <si>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</si>
  <si>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</si>
  <si>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</si>
  <si>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</si>
  <si>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</si>
  <si>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</si>
  <si>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</si>
  <si>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</si>
  <si>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</si>
  <si>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01-09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</si>
  <si>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</si>
  <si>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</si>
  <si>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</si>
  <si>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</si>
  <si>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</si>
  <si>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</si>
  <si>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</si>
  <si>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</si>
  <si>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</si>
  <si>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</si>
  <si>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</si>
  <si>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</si>
  <si>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</si>
  <si>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</si>
  <si>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</si>
  <si>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</si>
  <si>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</si>
  <si>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</si>
  <si>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</si>
  <si>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</si>
  <si>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</si>
  <si>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</si>
  <si>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</si>
  <si>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</si>
  <si>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</si>
  <si>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</si>
  <si>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</si>
  <si>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</si>
  <si>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</si>
  <si>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</si>
  <si>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</si>
  <si>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</si>
  <si>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</si>
  <si>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</si>
  <si>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</si>
  <si>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</si>
  <si>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</si>
  <si>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</si>
  <si>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</si>
  <si>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</si>
  <si>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</si>
  <si>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</si>
  <si>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</si>
  <si>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</si>
  <si>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</si>
  <si>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</si>
  <si>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</si>
  <si>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</si>
  <si>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</si>
  <si>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</si>
  <si>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</si>
  <si>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</si>
  <si>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</si>
  <si>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</si>
  <si>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</si>
  <si>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</si>
  <si>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</si>
  <si>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</si>
  <si>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</si>
  <si>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</si>
  <si>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20-10</t>
  </si>
  <si>
    <t>44-11</t>
  </si>
  <si>
    <t>A.J. Balukoff</t>
  </si>
  <si>
    <t>Terry Kerr</t>
  </si>
  <si>
    <t>Russell M. Fulcher</t>
  </si>
  <si>
    <t>Bert Marley</t>
  </si>
  <si>
    <t>Jim Chmelik</t>
  </si>
  <si>
    <t>Holli Woodings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</si>
  <si>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</si>
  <si>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</si>
  <si>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</si>
  <si>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</si>
  <si>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</si>
  <si>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</si>
  <si>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</si>
  <si>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</si>
  <si>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</si>
  <si>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</si>
  <si>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</si>
  <si>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</si>
  <si>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</si>
  <si>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</si>
  <si>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</si>
  <si>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Sergio A. Gutierrez</t>
  </si>
  <si>
    <t>William "Breck" Seiniger</t>
  </si>
  <si>
    <t>Number Election
Day Registrants</t>
  </si>
  <si>
    <t>Abby Lee</t>
  </si>
  <si>
    <t>Steve Worthley</t>
  </si>
  <si>
    <t>Ryan Kerby</t>
  </si>
  <si>
    <t>Howard Rynearson</t>
  </si>
  <si>
    <t>Jeri Soulier</t>
  </si>
  <si>
    <t>Travis Manning</t>
  </si>
  <si>
    <t>Brandon Hixon</t>
  </si>
  <si>
    <t>Greg Chaney</t>
  </si>
  <si>
    <t>Rita Burns</t>
  </si>
  <si>
    <t>Gregory L. Collett</t>
  </si>
  <si>
    <t>Gayle L. Batt</t>
  </si>
  <si>
    <t>Lee Rice</t>
  </si>
  <si>
    <t>Maria Gonzalez Mabbutt</t>
  </si>
  <si>
    <t>Robert Anderst</t>
  </si>
  <si>
    <t>F. Lawrence Dawson</t>
  </si>
  <si>
    <t>Robert Muse</t>
  </si>
  <si>
    <t>Rick D. Youngblood</t>
  </si>
  <si>
    <t>Carl Davis</t>
  </si>
  <si>
    <t>Curt McKenzie</t>
  </si>
  <si>
    <t>Grant Miller</t>
  </si>
  <si>
    <t>Brent J. Crane</t>
  </si>
  <si>
    <t>Patrick N O'Brien</t>
  </si>
  <si>
    <t>Alan C. Jones</t>
  </si>
  <si>
    <t>DIST 1</t>
  </si>
  <si>
    <t>Steven J. Rule</t>
  </si>
  <si>
    <t>Tom Dale</t>
  </si>
  <si>
    <t>DISTRICT 3</t>
  </si>
  <si>
    <t>Judge Huskey</t>
  </si>
  <si>
    <t>Judge Southworth</t>
  </si>
  <si>
    <t>Molly J. Huskey</t>
  </si>
  <si>
    <t>George A. Southworth</t>
  </si>
  <si>
    <t>Susan E. Wiebe</t>
  </si>
  <si>
    <t>Zachary Reider</t>
  </si>
  <si>
    <t>Ruven Gracia</t>
  </si>
  <si>
    <t>Roger Heinbach</t>
  </si>
  <si>
    <t>Robert Solomon</t>
  </si>
  <si>
    <t>Melina Rojas</t>
  </si>
  <si>
    <t>Joanna Tucker</t>
  </si>
  <si>
    <t>Nate Jones</t>
  </si>
  <si>
    <t>Daniel Marchbanks</t>
  </si>
  <si>
    <t>Robert Mesch</t>
  </si>
  <si>
    <t>C. Gaye Bennett</t>
  </si>
  <si>
    <t>Kent A. Marmon</t>
  </si>
  <si>
    <t>M.L. Castor</t>
  </si>
  <si>
    <t>Seth Rosquist</t>
  </si>
  <si>
    <t>Jarom Wagoner</t>
  </si>
  <si>
    <t>Bryan Ricker</t>
  </si>
  <si>
    <t>Jay P. Hartt</t>
  </si>
  <si>
    <t>Aaron Batteen</t>
  </si>
  <si>
    <t>Jon M. Fagenstrom</t>
  </si>
  <si>
    <t>Layne Bangerter</t>
  </si>
  <si>
    <t>Maurice Clements</t>
  </si>
  <si>
    <t>Debbie Kling</t>
  </si>
  <si>
    <t>Catherine Tedeski</t>
  </si>
  <si>
    <t>Terrence E. Biggers</t>
  </si>
  <si>
    <t>John E. Satterfield</t>
  </si>
  <si>
    <t>Zach Brooks</t>
  </si>
  <si>
    <t>Darryl Ford</t>
  </si>
  <si>
    <t>Matt Dorsey</t>
  </si>
  <si>
    <t>David L Lincoln</t>
  </si>
  <si>
    <t>Stephen Parrott</t>
  </si>
  <si>
    <t>Louise Kucera</t>
  </si>
  <si>
    <t>Jeffery C. Allen</t>
  </si>
  <si>
    <t>Stewart Hyndman</t>
  </si>
  <si>
    <t>49-12</t>
  </si>
  <si>
    <t>David W. Anderson</t>
  </si>
  <si>
    <t>Machele Hamilton</t>
  </si>
  <si>
    <t>Khyler McBee</t>
  </si>
  <si>
    <t>Eric W. Powers</t>
  </si>
  <si>
    <t>Aaron Book</t>
  </si>
  <si>
    <t>Karen Ewing</t>
  </si>
  <si>
    <t>Pamela Sherman</t>
  </si>
  <si>
    <t>Rita B. Albers</t>
  </si>
  <si>
    <t>Jerry M. Bartels</t>
  </si>
  <si>
    <t>KLynn Miller</t>
  </si>
  <si>
    <t>Bob Pearcy</t>
  </si>
  <si>
    <t>Paula J. Hunt</t>
  </si>
  <si>
    <t>Curtis A. Homer</t>
  </si>
  <si>
    <t>Isaac B. Moffett</t>
  </si>
  <si>
    <t>Jonathan Pearce</t>
  </si>
  <si>
    <t>Terry Zink</t>
  </si>
  <si>
    <t>Nathan Parker</t>
  </si>
  <si>
    <t>Victor Rodriguez</t>
  </si>
  <si>
    <t>Raymond McKenzie</t>
  </si>
  <si>
    <t>Barbara S. Howard</t>
  </si>
  <si>
    <t>Brian Tooley</t>
  </si>
  <si>
    <t>WILDER SCHOOL</t>
  </si>
  <si>
    <t>DIST 133</t>
  </si>
  <si>
    <t>SUPPLEMENTAL</t>
  </si>
  <si>
    <t>LEVY</t>
  </si>
  <si>
    <t>In Favor Of</t>
  </si>
  <si>
    <t>Against</t>
  </si>
  <si>
    <t>KUNA SCHOOL</t>
  </si>
  <si>
    <t>Brian Darnall Bishop</t>
  </si>
  <si>
    <t>Kent Marmon</t>
  </si>
  <si>
    <t>Heidi J. Knittel</t>
  </si>
  <si>
    <t>Total # absentee ballots cast</t>
  </si>
  <si>
    <t>Micheal E. DeCoria</t>
  </si>
  <si>
    <t>REP - W/I</t>
  </si>
  <si>
    <t>Judge Wiebe</t>
  </si>
  <si>
    <t>Pat GaLvin</t>
  </si>
  <si>
    <t>Sandra Boyd</t>
  </si>
  <si>
    <t>Alan C Jones</t>
  </si>
  <si>
    <t>DEM - W/I</t>
  </si>
  <si>
    <t>ST SENATOR</t>
  </si>
  <si>
    <t>LEGISLATIVE DIST 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</si>
</sst>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[$-409]dddd\,\ mmmm\ dd\,\ yyyy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10" xfId="0" applyNumberFormat="1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left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3" fontId="7" fillId="33" borderId="19" xfId="0" applyNumberFormat="1" applyFont="1" applyFill="1" applyBorder="1" applyAlignment="1" applyProtection="1">
      <alignment horizontal="left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/>
    </xf>
    <xf numFmtId="0" fontId="6" fillId="34" borderId="21" xfId="0" applyNumberFormat="1" applyFont="1" applyFill="1" applyBorder="1" applyAlignment="1" applyProtection="1">
      <alignment horizontal="left"/>
      <protection/>
    </xf>
    <xf numFmtId="0" fontId="6" fillId="34" borderId="37" xfId="0" applyNumberFormat="1" applyFont="1" applyFill="1" applyBorder="1" applyAlignment="1" applyProtection="1">
      <alignment horizontal="left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Fill="1" applyBorder="1" applyAlignment="1" applyProtection="1">
      <alignment horizontal="left"/>
      <protection/>
    </xf>
    <xf numFmtId="49" fontId="7" fillId="0" borderId="38" xfId="0" applyNumberFormat="1" applyFont="1" applyFill="1" applyBorder="1" applyAlignment="1" applyProtection="1">
      <alignment horizontal="left"/>
      <protection/>
    </xf>
    <xf numFmtId="49" fontId="7" fillId="0" borderId="21" xfId="0" applyNumberFormat="1" applyFont="1" applyFill="1" applyBorder="1" applyAlignment="1" applyProtection="1">
      <alignment horizontal="left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1" fontId="6" fillId="34" borderId="36" xfId="0" applyNumberFormat="1" applyFont="1" applyFill="1" applyBorder="1" applyAlignment="1" applyProtection="1">
      <alignment horizontal="left"/>
      <protection/>
    </xf>
    <xf numFmtId="0" fontId="6" fillId="34" borderId="41" xfId="0" applyNumberFormat="1" applyFont="1" applyFill="1" applyBorder="1" applyAlignment="1" applyProtection="1">
      <alignment horizontal="left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0" fontId="7" fillId="0" borderId="35" xfId="0" applyFont="1" applyFill="1" applyBorder="1" applyAlignment="1" applyProtection="1">
      <alignment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31" xfId="0" applyNumberFormat="1" applyFont="1" applyFill="1" applyBorder="1" applyAlignment="1" applyProtection="1">
      <alignment horizontal="center"/>
      <protection/>
    </xf>
    <xf numFmtId="49" fontId="7" fillId="33" borderId="17" xfId="0" applyNumberFormat="1" applyFont="1" applyFill="1" applyBorder="1" applyAlignment="1" applyProtection="1">
      <alignment horizontal="left"/>
      <protection/>
    </xf>
    <xf numFmtId="49" fontId="7" fillId="0" borderId="39" xfId="0" applyNumberFormat="1" applyFont="1" applyFill="1" applyBorder="1" applyAlignment="1" applyProtection="1">
      <alignment horizontal="left"/>
      <protection/>
    </xf>
    <xf numFmtId="49" fontId="7" fillId="0" borderId="4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3" fontId="6" fillId="34" borderId="25" xfId="0" applyNumberFormat="1" applyFont="1" applyFill="1" applyBorder="1" applyAlignment="1" applyProtection="1">
      <alignment horizontal="center"/>
      <protection locked="0"/>
    </xf>
    <xf numFmtId="3" fontId="6" fillId="34" borderId="27" xfId="0" applyNumberFormat="1" applyFont="1" applyFill="1" applyBorder="1" applyAlignment="1" applyProtection="1">
      <alignment horizontal="center"/>
      <protection locked="0"/>
    </xf>
    <xf numFmtId="3" fontId="6" fillId="34" borderId="28" xfId="0" applyNumberFormat="1" applyFont="1" applyFill="1" applyBorder="1" applyAlignment="1" applyProtection="1">
      <alignment horizontal="center"/>
      <protection locked="0"/>
    </xf>
    <xf numFmtId="3" fontId="6" fillId="34" borderId="30" xfId="0" applyNumberFormat="1" applyFont="1" applyFill="1" applyBorder="1" applyAlignment="1" applyProtection="1">
      <alignment horizontal="center"/>
      <protection locked="0"/>
    </xf>
    <xf numFmtId="3" fontId="6" fillId="34" borderId="22" xfId="0" applyNumberFormat="1" applyFont="1" applyFill="1" applyBorder="1" applyAlignment="1" applyProtection="1">
      <alignment horizontal="center"/>
      <protection locked="0"/>
    </xf>
    <xf numFmtId="3" fontId="6" fillId="34" borderId="24" xfId="0" applyNumberFormat="1" applyFont="1" applyFill="1" applyBorder="1" applyAlignment="1" applyProtection="1">
      <alignment horizontal="center"/>
      <protection locked="0"/>
    </xf>
    <xf numFmtId="10" fontId="8" fillId="0" borderId="10" xfId="0" applyNumberFormat="1" applyFont="1" applyBorder="1" applyAlignment="1" applyProtection="1">
      <alignment horizontal="center"/>
      <protection/>
    </xf>
    <xf numFmtId="10" fontId="6" fillId="0" borderId="20" xfId="0" applyNumberFormat="1" applyFont="1" applyBorder="1" applyAlignment="1" applyProtection="1">
      <alignment horizontal="center"/>
      <protection locked="0"/>
    </xf>
    <xf numFmtId="10" fontId="6" fillId="0" borderId="21" xfId="0" applyNumberFormat="1" applyFont="1" applyBorder="1" applyAlignment="1" applyProtection="1">
      <alignment horizontal="center"/>
      <protection locked="0"/>
    </xf>
    <xf numFmtId="10" fontId="6" fillId="0" borderId="40" xfId="0" applyNumberFormat="1" applyFont="1" applyBorder="1" applyAlignment="1" applyProtection="1">
      <alignment horizontal="center"/>
      <protection locked="0"/>
    </xf>
    <xf numFmtId="0" fontId="6" fillId="34" borderId="37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8" fillId="0" borderId="49" xfId="0" applyNumberFormat="1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0" fillId="0" borderId="52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78" sqref="C77:C78"/>
    </sheetView>
  </sheetViews>
  <sheetFormatPr defaultColWidth="9.140625" defaultRowHeight="12.75"/>
  <cols>
    <col min="1" max="1" width="9.8515625" style="20" customWidth="1"/>
    <col min="2" max="5" width="8.7109375" style="20" customWidth="1"/>
    <col min="6" max="6" width="9.140625" style="13" customWidth="1"/>
    <col min="7" max="16384" width="9.140625" style="13" customWidth="1"/>
  </cols>
  <sheetData>
    <row r="1" spans="1:5" ht="13.5">
      <c r="A1" s="14"/>
      <c r="B1" s="47"/>
      <c r="C1" s="48"/>
      <c r="D1" s="48"/>
      <c r="E1" s="49"/>
    </row>
    <row r="2" spans="1:5" s="16" customFormat="1" ht="13.5">
      <c r="A2" s="15"/>
      <c r="B2" s="105" t="s">
        <v>98</v>
      </c>
      <c r="C2" s="106"/>
      <c r="D2" s="106"/>
      <c r="E2" s="107"/>
    </row>
    <row r="3" spans="1:5" s="16" customFormat="1" ht="13.5">
      <c r="A3" s="40"/>
      <c r="B3" s="108" t="s">
        <v>99</v>
      </c>
      <c r="C3" s="109"/>
      <c r="D3" s="109"/>
      <c r="E3" s="110"/>
    </row>
    <row r="4" spans="1:5" ht="13.5">
      <c r="A4" s="41"/>
      <c r="B4" s="50" t="s">
        <v>3</v>
      </c>
      <c r="C4" s="50" t="s">
        <v>3</v>
      </c>
      <c r="D4" s="50" t="s">
        <v>4</v>
      </c>
      <c r="E4" s="9" t="s">
        <v>4</v>
      </c>
    </row>
    <row r="5" spans="1:5" s="17" customFormat="1" ht="99.75" customHeight="1" thickBot="1">
      <c r="A5" s="45" t="s">
        <v>16</v>
      </c>
      <c r="B5" s="3" t="s">
        <v>41</v>
      </c>
      <c r="C5" s="3" t="s">
        <v>104</v>
      </c>
      <c r="D5" s="3" t="s">
        <v>105</v>
      </c>
      <c r="E5" s="3" t="s">
        <v>106</v>
      </c>
    </row>
    <row r="6" spans="1:5" s="18" customFormat="1" ht="14.25" thickBot="1">
      <c r="A6" s="21"/>
      <c r="B6" s="46"/>
      <c r="C6" s="46"/>
      <c r="D6" s="46"/>
      <c r="E6" s="75"/>
    </row>
    <row r="7" spans="1:5" s="18" customFormat="1" ht="13.5">
      <c r="A7" s="73" t="s">
        <v>113</v>
      </c>
      <c r="B7" s="90">
        <v>9</v>
      </c>
      <c r="C7" s="91">
        <v>9</v>
      </c>
      <c r="D7" s="90">
        <v>80</v>
      </c>
      <c r="E7" s="91">
        <v>317</v>
      </c>
    </row>
    <row r="8" spans="1:5" s="18" customFormat="1" ht="13.5">
      <c r="A8" s="60" t="s">
        <v>114</v>
      </c>
      <c r="B8" s="86">
        <v>0</v>
      </c>
      <c r="C8" s="87">
        <v>8</v>
      </c>
      <c r="D8" s="86">
        <v>40</v>
      </c>
      <c r="E8" s="87">
        <v>156</v>
      </c>
    </row>
    <row r="9" spans="1:5" s="18" customFormat="1" ht="13.5">
      <c r="A9" s="60" t="s">
        <v>115</v>
      </c>
      <c r="B9" s="86">
        <v>5</v>
      </c>
      <c r="C9" s="87">
        <v>9</v>
      </c>
      <c r="D9" s="86">
        <v>69</v>
      </c>
      <c r="E9" s="87">
        <v>326</v>
      </c>
    </row>
    <row r="10" spans="1:5" s="18" customFormat="1" ht="13.5">
      <c r="A10" s="60" t="s">
        <v>116</v>
      </c>
      <c r="B10" s="86">
        <v>1</v>
      </c>
      <c r="C10" s="87">
        <v>9</v>
      </c>
      <c r="D10" s="86">
        <v>9</v>
      </c>
      <c r="E10" s="87">
        <v>42</v>
      </c>
    </row>
    <row r="11" spans="1:5" s="18" customFormat="1" ht="13.5">
      <c r="A11" s="60" t="s">
        <v>117</v>
      </c>
      <c r="B11" s="86">
        <v>7</v>
      </c>
      <c r="C11" s="87">
        <v>12</v>
      </c>
      <c r="D11" s="86">
        <v>36</v>
      </c>
      <c r="E11" s="87">
        <v>199</v>
      </c>
    </row>
    <row r="12" spans="1:5" s="18" customFormat="1" ht="13.5">
      <c r="A12" s="60" t="s">
        <v>118</v>
      </c>
      <c r="B12" s="86">
        <v>15</v>
      </c>
      <c r="C12" s="87">
        <v>28</v>
      </c>
      <c r="D12" s="86">
        <v>62</v>
      </c>
      <c r="E12" s="87">
        <v>200</v>
      </c>
    </row>
    <row r="13" spans="1:5" s="18" customFormat="1" ht="13.5">
      <c r="A13" s="60" t="s">
        <v>119</v>
      </c>
      <c r="B13" s="86">
        <v>10</v>
      </c>
      <c r="C13" s="87">
        <v>35</v>
      </c>
      <c r="D13" s="86">
        <v>48</v>
      </c>
      <c r="E13" s="87">
        <v>202</v>
      </c>
    </row>
    <row r="14" spans="1:5" s="18" customFormat="1" ht="13.5">
      <c r="A14" s="60" t="s">
        <v>120</v>
      </c>
      <c r="B14" s="86">
        <v>2</v>
      </c>
      <c r="C14" s="87">
        <v>2</v>
      </c>
      <c r="D14" s="86">
        <v>7</v>
      </c>
      <c r="E14" s="87">
        <v>37</v>
      </c>
    </row>
    <row r="15" spans="1:5" s="18" customFormat="1" ht="13.5">
      <c r="A15" s="60" t="s">
        <v>121</v>
      </c>
      <c r="B15" s="86">
        <v>7</v>
      </c>
      <c r="C15" s="87">
        <v>17</v>
      </c>
      <c r="D15" s="86">
        <v>46</v>
      </c>
      <c r="E15" s="87">
        <v>160</v>
      </c>
    </row>
    <row r="16" spans="1:5" s="18" customFormat="1" ht="13.5">
      <c r="A16" s="60" t="s">
        <v>122</v>
      </c>
      <c r="B16" s="86">
        <v>6</v>
      </c>
      <c r="C16" s="87">
        <v>18</v>
      </c>
      <c r="D16" s="86">
        <v>57</v>
      </c>
      <c r="E16" s="87">
        <v>279</v>
      </c>
    </row>
    <row r="17" spans="1:5" s="18" customFormat="1" ht="13.5">
      <c r="A17" s="59" t="s">
        <v>123</v>
      </c>
      <c r="B17" s="86">
        <v>13</v>
      </c>
      <c r="C17" s="87">
        <v>20</v>
      </c>
      <c r="D17" s="86">
        <v>42</v>
      </c>
      <c r="E17" s="87">
        <v>223</v>
      </c>
    </row>
    <row r="18" spans="1:5" s="18" customFormat="1" ht="13.5">
      <c r="A18" s="60" t="s">
        <v>124</v>
      </c>
      <c r="B18" s="86">
        <v>9</v>
      </c>
      <c r="C18" s="87">
        <v>12</v>
      </c>
      <c r="D18" s="86">
        <v>34</v>
      </c>
      <c r="E18" s="87">
        <v>126</v>
      </c>
    </row>
    <row r="19" spans="1:5" s="18" customFormat="1" ht="13.5">
      <c r="A19" s="60" t="s">
        <v>125</v>
      </c>
      <c r="B19" s="86">
        <v>7</v>
      </c>
      <c r="C19" s="87">
        <v>8</v>
      </c>
      <c r="D19" s="86">
        <v>54</v>
      </c>
      <c r="E19" s="87">
        <v>228</v>
      </c>
    </row>
    <row r="20" spans="1:5" s="18" customFormat="1" ht="13.5">
      <c r="A20" s="60" t="s">
        <v>126</v>
      </c>
      <c r="B20" s="86">
        <v>5</v>
      </c>
      <c r="C20" s="87">
        <v>11</v>
      </c>
      <c r="D20" s="86">
        <v>31</v>
      </c>
      <c r="E20" s="87">
        <v>146</v>
      </c>
    </row>
    <row r="21" spans="1:5" s="18" customFormat="1" ht="13.5">
      <c r="A21" s="60" t="s">
        <v>127</v>
      </c>
      <c r="B21" s="86">
        <v>7</v>
      </c>
      <c r="C21" s="87">
        <v>9</v>
      </c>
      <c r="D21" s="86">
        <v>23</v>
      </c>
      <c r="E21" s="87">
        <v>76</v>
      </c>
    </row>
    <row r="22" spans="1:5" s="18" customFormat="1" ht="13.5">
      <c r="A22" s="60" t="s">
        <v>128</v>
      </c>
      <c r="B22" s="86">
        <v>7</v>
      </c>
      <c r="C22" s="87">
        <v>8</v>
      </c>
      <c r="D22" s="86">
        <v>14</v>
      </c>
      <c r="E22" s="87">
        <v>79</v>
      </c>
    </row>
    <row r="23" spans="1:5" s="18" customFormat="1" ht="13.5">
      <c r="A23" s="60" t="s">
        <v>174</v>
      </c>
      <c r="B23" s="86">
        <v>1</v>
      </c>
      <c r="C23" s="87">
        <v>5</v>
      </c>
      <c r="D23" s="86">
        <v>12</v>
      </c>
      <c r="E23" s="87">
        <v>42</v>
      </c>
    </row>
    <row r="24" spans="1:5" s="18" customFormat="1" ht="13.5">
      <c r="A24" s="60" t="s">
        <v>129</v>
      </c>
      <c r="B24" s="86">
        <v>6</v>
      </c>
      <c r="C24" s="87">
        <v>7</v>
      </c>
      <c r="D24" s="86">
        <v>68</v>
      </c>
      <c r="E24" s="87">
        <v>371</v>
      </c>
    </row>
    <row r="25" spans="1:5" s="18" customFormat="1" ht="13.5">
      <c r="A25" s="60" t="s">
        <v>130</v>
      </c>
      <c r="B25" s="86">
        <v>11</v>
      </c>
      <c r="C25" s="87">
        <v>7</v>
      </c>
      <c r="D25" s="86">
        <v>107</v>
      </c>
      <c r="E25" s="87">
        <v>429</v>
      </c>
    </row>
    <row r="26" spans="1:5" s="18" customFormat="1" ht="13.5">
      <c r="A26" s="60" t="s">
        <v>131</v>
      </c>
      <c r="B26" s="86">
        <v>10</v>
      </c>
      <c r="C26" s="87">
        <v>13</v>
      </c>
      <c r="D26" s="86">
        <v>47</v>
      </c>
      <c r="E26" s="87">
        <v>182</v>
      </c>
    </row>
    <row r="27" spans="1:5" s="18" customFormat="1" ht="13.5">
      <c r="A27" s="60" t="s">
        <v>132</v>
      </c>
      <c r="B27" s="86">
        <v>9</v>
      </c>
      <c r="C27" s="87">
        <v>14</v>
      </c>
      <c r="D27" s="86">
        <v>81</v>
      </c>
      <c r="E27" s="87">
        <v>339</v>
      </c>
    </row>
    <row r="28" spans="1:5" s="18" customFormat="1" ht="13.5">
      <c r="A28" s="60" t="s">
        <v>133</v>
      </c>
      <c r="B28" s="86">
        <v>5</v>
      </c>
      <c r="C28" s="87">
        <v>5</v>
      </c>
      <c r="D28" s="86">
        <v>64</v>
      </c>
      <c r="E28" s="87">
        <v>217</v>
      </c>
    </row>
    <row r="29" spans="1:5" s="18" customFormat="1" ht="13.5">
      <c r="A29" s="60" t="s">
        <v>134</v>
      </c>
      <c r="B29" s="86">
        <v>10</v>
      </c>
      <c r="C29" s="87">
        <v>13</v>
      </c>
      <c r="D29" s="86">
        <v>49</v>
      </c>
      <c r="E29" s="87">
        <v>177</v>
      </c>
    </row>
    <row r="30" spans="1:5" s="18" customFormat="1" ht="13.5">
      <c r="A30" s="60" t="s">
        <v>135</v>
      </c>
      <c r="B30" s="86">
        <v>5</v>
      </c>
      <c r="C30" s="87">
        <v>16</v>
      </c>
      <c r="D30" s="86">
        <v>52</v>
      </c>
      <c r="E30" s="87">
        <v>213</v>
      </c>
    </row>
    <row r="31" spans="1:5" s="18" customFormat="1" ht="13.5">
      <c r="A31" s="60" t="s">
        <v>136</v>
      </c>
      <c r="B31" s="86">
        <v>2</v>
      </c>
      <c r="C31" s="87">
        <v>2</v>
      </c>
      <c r="D31" s="86">
        <v>39</v>
      </c>
      <c r="E31" s="87">
        <v>173</v>
      </c>
    </row>
    <row r="32" spans="1:5" s="18" customFormat="1" ht="13.5">
      <c r="A32" s="60" t="s">
        <v>137</v>
      </c>
      <c r="B32" s="86">
        <v>3</v>
      </c>
      <c r="C32" s="87">
        <v>5</v>
      </c>
      <c r="D32" s="86">
        <v>23</v>
      </c>
      <c r="E32" s="87">
        <v>141</v>
      </c>
    </row>
    <row r="33" spans="1:5" s="18" customFormat="1" ht="13.5">
      <c r="A33" s="60" t="s">
        <v>138</v>
      </c>
      <c r="B33" s="86">
        <v>5</v>
      </c>
      <c r="C33" s="87">
        <v>7</v>
      </c>
      <c r="D33" s="86">
        <v>54</v>
      </c>
      <c r="E33" s="87">
        <v>272</v>
      </c>
    </row>
    <row r="34" spans="1:5" s="18" customFormat="1" ht="13.5">
      <c r="A34" s="60" t="s">
        <v>139</v>
      </c>
      <c r="B34" s="86">
        <v>7</v>
      </c>
      <c r="C34" s="87">
        <v>7</v>
      </c>
      <c r="D34" s="86">
        <v>46</v>
      </c>
      <c r="E34" s="87">
        <v>169</v>
      </c>
    </row>
    <row r="35" spans="1:5" s="18" customFormat="1" ht="13.5">
      <c r="A35" s="60" t="s">
        <v>140</v>
      </c>
      <c r="B35" s="86">
        <v>7</v>
      </c>
      <c r="C35" s="87">
        <v>4</v>
      </c>
      <c r="D35" s="86">
        <v>45</v>
      </c>
      <c r="E35" s="87">
        <v>199</v>
      </c>
    </row>
    <row r="36" spans="1:5" s="18" customFormat="1" ht="13.5">
      <c r="A36" s="60" t="s">
        <v>141</v>
      </c>
      <c r="B36" s="86">
        <v>2</v>
      </c>
      <c r="C36" s="87">
        <v>6</v>
      </c>
      <c r="D36" s="86">
        <v>24</v>
      </c>
      <c r="E36" s="87">
        <v>115</v>
      </c>
    </row>
    <row r="37" spans="1:5" s="18" customFormat="1" ht="13.5">
      <c r="A37" s="60" t="s">
        <v>142</v>
      </c>
      <c r="B37" s="86">
        <v>7</v>
      </c>
      <c r="C37" s="87">
        <v>6</v>
      </c>
      <c r="D37" s="86">
        <v>47</v>
      </c>
      <c r="E37" s="87">
        <v>192</v>
      </c>
    </row>
    <row r="38" spans="1:5" s="18" customFormat="1" ht="13.5">
      <c r="A38" s="60" t="s">
        <v>143</v>
      </c>
      <c r="B38" s="86">
        <v>3</v>
      </c>
      <c r="C38" s="87">
        <v>17</v>
      </c>
      <c r="D38" s="86">
        <v>39</v>
      </c>
      <c r="E38" s="87">
        <v>177</v>
      </c>
    </row>
    <row r="39" spans="1:5" s="18" customFormat="1" ht="13.5">
      <c r="A39" s="60" t="s">
        <v>144</v>
      </c>
      <c r="B39" s="86">
        <v>8</v>
      </c>
      <c r="C39" s="87">
        <v>13</v>
      </c>
      <c r="D39" s="86">
        <v>56</v>
      </c>
      <c r="E39" s="87">
        <v>211</v>
      </c>
    </row>
    <row r="40" spans="1:5" s="18" customFormat="1" ht="13.5">
      <c r="A40" s="60" t="s">
        <v>145</v>
      </c>
      <c r="B40" s="86">
        <v>3</v>
      </c>
      <c r="C40" s="87">
        <v>8</v>
      </c>
      <c r="D40" s="86">
        <v>77</v>
      </c>
      <c r="E40" s="87">
        <v>332</v>
      </c>
    </row>
    <row r="41" spans="1:5" s="18" customFormat="1" ht="13.5">
      <c r="A41" s="60" t="s">
        <v>146</v>
      </c>
      <c r="B41" s="86">
        <v>1</v>
      </c>
      <c r="C41" s="87">
        <v>4</v>
      </c>
      <c r="D41" s="86">
        <v>28</v>
      </c>
      <c r="E41" s="87">
        <v>116</v>
      </c>
    </row>
    <row r="42" spans="1:5" s="18" customFormat="1" ht="13.5">
      <c r="A42" s="60" t="s">
        <v>175</v>
      </c>
      <c r="B42" s="86">
        <v>5</v>
      </c>
      <c r="C42" s="87">
        <v>5</v>
      </c>
      <c r="D42" s="86">
        <v>14</v>
      </c>
      <c r="E42" s="87">
        <v>60</v>
      </c>
    </row>
    <row r="43" spans="1:5" s="18" customFormat="1" ht="13.5">
      <c r="A43" s="60" t="s">
        <v>264</v>
      </c>
      <c r="B43" s="86">
        <v>7</v>
      </c>
      <c r="C43" s="87">
        <v>4</v>
      </c>
      <c r="D43" s="86">
        <v>40</v>
      </c>
      <c r="E43" s="87">
        <v>132</v>
      </c>
    </row>
    <row r="44" spans="1:5" s="18" customFormat="1" ht="13.5">
      <c r="A44" s="60" t="s">
        <v>147</v>
      </c>
      <c r="B44" s="86">
        <v>6</v>
      </c>
      <c r="C44" s="87">
        <v>10</v>
      </c>
      <c r="D44" s="86">
        <v>41</v>
      </c>
      <c r="E44" s="87">
        <v>154</v>
      </c>
    </row>
    <row r="45" spans="1:5" s="18" customFormat="1" ht="13.5">
      <c r="A45" s="60" t="s">
        <v>148</v>
      </c>
      <c r="B45" s="86">
        <v>1</v>
      </c>
      <c r="C45" s="87">
        <v>8</v>
      </c>
      <c r="D45" s="86">
        <v>41</v>
      </c>
      <c r="E45" s="87">
        <v>155</v>
      </c>
    </row>
    <row r="46" spans="1:5" s="18" customFormat="1" ht="13.5">
      <c r="A46" s="60" t="s">
        <v>149</v>
      </c>
      <c r="B46" s="86">
        <v>7</v>
      </c>
      <c r="C46" s="87">
        <v>15</v>
      </c>
      <c r="D46" s="86">
        <v>49</v>
      </c>
      <c r="E46" s="87">
        <v>177</v>
      </c>
    </row>
    <row r="47" spans="1:5" s="18" customFormat="1" ht="13.5">
      <c r="A47" s="60" t="s">
        <v>150</v>
      </c>
      <c r="B47" s="86">
        <v>6</v>
      </c>
      <c r="C47" s="87">
        <v>17</v>
      </c>
      <c r="D47" s="86">
        <v>54</v>
      </c>
      <c r="E47" s="87">
        <v>216</v>
      </c>
    </row>
    <row r="48" spans="1:5" s="18" customFormat="1" ht="13.5">
      <c r="A48" s="60" t="s">
        <v>151</v>
      </c>
      <c r="B48" s="86">
        <v>6</v>
      </c>
      <c r="C48" s="87">
        <v>14</v>
      </c>
      <c r="D48" s="86">
        <v>41</v>
      </c>
      <c r="E48" s="87">
        <v>214</v>
      </c>
    </row>
    <row r="49" spans="1:5" s="18" customFormat="1" ht="13.5">
      <c r="A49" s="60" t="s">
        <v>152</v>
      </c>
      <c r="B49" s="86">
        <v>16</v>
      </c>
      <c r="C49" s="87">
        <v>11</v>
      </c>
      <c r="D49" s="86">
        <v>50</v>
      </c>
      <c r="E49" s="87">
        <v>274</v>
      </c>
    </row>
    <row r="50" spans="1:5" s="18" customFormat="1" ht="13.5">
      <c r="A50" s="60" t="s">
        <v>153</v>
      </c>
      <c r="B50" s="86">
        <v>3</v>
      </c>
      <c r="C50" s="87">
        <v>15</v>
      </c>
      <c r="D50" s="86">
        <v>60</v>
      </c>
      <c r="E50" s="87">
        <v>226</v>
      </c>
    </row>
    <row r="51" spans="1:5" s="18" customFormat="1" ht="13.5">
      <c r="A51" s="60" t="s">
        <v>154</v>
      </c>
      <c r="B51" s="86">
        <v>13</v>
      </c>
      <c r="C51" s="87">
        <v>16</v>
      </c>
      <c r="D51" s="86">
        <v>32</v>
      </c>
      <c r="E51" s="87">
        <v>120</v>
      </c>
    </row>
    <row r="52" spans="1:5" s="18" customFormat="1" ht="13.5">
      <c r="A52" s="60" t="s">
        <v>155</v>
      </c>
      <c r="B52" s="86">
        <v>3</v>
      </c>
      <c r="C52" s="87">
        <v>11</v>
      </c>
      <c r="D52" s="86">
        <v>67</v>
      </c>
      <c r="E52" s="87">
        <v>225</v>
      </c>
    </row>
    <row r="53" spans="1:5" s="18" customFormat="1" ht="13.5">
      <c r="A53" s="60" t="s">
        <v>156</v>
      </c>
      <c r="B53" s="86">
        <v>9</v>
      </c>
      <c r="C53" s="87">
        <v>16</v>
      </c>
      <c r="D53" s="86">
        <v>35</v>
      </c>
      <c r="E53" s="87">
        <v>205</v>
      </c>
    </row>
    <row r="54" spans="1:5" s="18" customFormat="1" ht="13.5">
      <c r="A54" s="60" t="s">
        <v>157</v>
      </c>
      <c r="B54" s="86">
        <v>17</v>
      </c>
      <c r="C54" s="87">
        <v>13</v>
      </c>
      <c r="D54" s="86">
        <v>46</v>
      </c>
      <c r="E54" s="87">
        <v>159</v>
      </c>
    </row>
    <row r="55" spans="1:5" s="18" customFormat="1" ht="13.5">
      <c r="A55" s="60" t="s">
        <v>158</v>
      </c>
      <c r="B55" s="86">
        <v>12</v>
      </c>
      <c r="C55" s="87">
        <v>20</v>
      </c>
      <c r="D55" s="86">
        <v>44</v>
      </c>
      <c r="E55" s="87">
        <v>142</v>
      </c>
    </row>
    <row r="56" spans="1:5" s="18" customFormat="1" ht="13.5">
      <c r="A56" s="60" t="s">
        <v>159</v>
      </c>
      <c r="B56" s="86">
        <v>12</v>
      </c>
      <c r="C56" s="87">
        <v>13</v>
      </c>
      <c r="D56" s="86">
        <v>46</v>
      </c>
      <c r="E56" s="87">
        <v>257</v>
      </c>
    </row>
    <row r="57" spans="1:5" s="18" customFormat="1" ht="13.5">
      <c r="A57" s="60" t="s">
        <v>160</v>
      </c>
      <c r="B57" s="86">
        <v>12</v>
      </c>
      <c r="C57" s="87">
        <v>13</v>
      </c>
      <c r="D57" s="86">
        <v>29</v>
      </c>
      <c r="E57" s="87">
        <v>103</v>
      </c>
    </row>
    <row r="58" spans="1:5" s="18" customFormat="1" ht="13.5">
      <c r="A58" s="60" t="s">
        <v>161</v>
      </c>
      <c r="B58" s="86">
        <v>10</v>
      </c>
      <c r="C58" s="87">
        <v>15</v>
      </c>
      <c r="D58" s="86">
        <v>56</v>
      </c>
      <c r="E58" s="87">
        <v>160</v>
      </c>
    </row>
    <row r="59" spans="1:5" s="18" customFormat="1" ht="13.5">
      <c r="A59" s="60" t="s">
        <v>162</v>
      </c>
      <c r="B59" s="86">
        <v>3</v>
      </c>
      <c r="C59" s="87">
        <v>11</v>
      </c>
      <c r="D59" s="86">
        <v>42</v>
      </c>
      <c r="E59" s="87">
        <v>205</v>
      </c>
    </row>
    <row r="60" spans="1:5" s="18" customFormat="1" ht="13.5">
      <c r="A60" s="60" t="s">
        <v>163</v>
      </c>
      <c r="B60" s="86">
        <v>10</v>
      </c>
      <c r="C60" s="87">
        <v>14</v>
      </c>
      <c r="D60" s="86">
        <v>47</v>
      </c>
      <c r="E60" s="87">
        <v>175</v>
      </c>
    </row>
    <row r="61" spans="1:5" s="18" customFormat="1" ht="13.5">
      <c r="A61" s="60" t="s">
        <v>164</v>
      </c>
      <c r="B61" s="86">
        <v>7</v>
      </c>
      <c r="C61" s="87">
        <v>21</v>
      </c>
      <c r="D61" s="86">
        <v>53</v>
      </c>
      <c r="E61" s="87">
        <v>176</v>
      </c>
    </row>
    <row r="62" spans="1:5" s="18" customFormat="1" ht="13.5">
      <c r="A62" s="60" t="s">
        <v>165</v>
      </c>
      <c r="B62" s="86">
        <v>6</v>
      </c>
      <c r="C62" s="87">
        <v>16</v>
      </c>
      <c r="D62" s="86">
        <v>42</v>
      </c>
      <c r="E62" s="87">
        <v>203</v>
      </c>
    </row>
    <row r="63" spans="1:5" s="18" customFormat="1" ht="13.5">
      <c r="A63" s="60" t="s">
        <v>166</v>
      </c>
      <c r="B63" s="86">
        <v>5</v>
      </c>
      <c r="C63" s="87">
        <v>11</v>
      </c>
      <c r="D63" s="86">
        <v>47</v>
      </c>
      <c r="E63" s="87">
        <v>244</v>
      </c>
    </row>
    <row r="64" spans="1:5" s="18" customFormat="1" ht="13.5">
      <c r="A64" s="60" t="s">
        <v>167</v>
      </c>
      <c r="B64" s="86">
        <v>9</v>
      </c>
      <c r="C64" s="87">
        <v>22</v>
      </c>
      <c r="D64" s="86">
        <v>52</v>
      </c>
      <c r="E64" s="87">
        <v>153</v>
      </c>
    </row>
    <row r="65" spans="1:5" s="18" customFormat="1" ht="13.5">
      <c r="A65" s="60" t="s">
        <v>168</v>
      </c>
      <c r="B65" s="86">
        <v>3</v>
      </c>
      <c r="C65" s="87">
        <v>13</v>
      </c>
      <c r="D65" s="86">
        <v>36</v>
      </c>
      <c r="E65" s="87">
        <v>225</v>
      </c>
    </row>
    <row r="66" spans="1:5" s="18" customFormat="1" ht="13.5">
      <c r="A66" s="60" t="s">
        <v>169</v>
      </c>
      <c r="B66" s="86">
        <v>8</v>
      </c>
      <c r="C66" s="87">
        <v>21</v>
      </c>
      <c r="D66" s="86">
        <v>58</v>
      </c>
      <c r="E66" s="87">
        <v>212</v>
      </c>
    </row>
    <row r="67" spans="1:5" s="18" customFormat="1" ht="13.5">
      <c r="A67" s="60" t="s">
        <v>170</v>
      </c>
      <c r="B67" s="86">
        <v>13</v>
      </c>
      <c r="C67" s="87">
        <v>20</v>
      </c>
      <c r="D67" s="86">
        <v>58</v>
      </c>
      <c r="E67" s="87">
        <v>320</v>
      </c>
    </row>
    <row r="68" spans="1:5" s="18" customFormat="1" ht="13.5">
      <c r="A68" s="60" t="s">
        <v>171</v>
      </c>
      <c r="B68" s="86">
        <v>10</v>
      </c>
      <c r="C68" s="87">
        <v>22</v>
      </c>
      <c r="D68" s="86">
        <v>66</v>
      </c>
      <c r="E68" s="87">
        <v>281</v>
      </c>
    </row>
    <row r="69" spans="1:5" s="18" customFormat="1" ht="13.5">
      <c r="A69" s="60" t="s">
        <v>172</v>
      </c>
      <c r="B69" s="86">
        <v>7</v>
      </c>
      <c r="C69" s="87">
        <v>15</v>
      </c>
      <c r="D69" s="86">
        <v>74</v>
      </c>
      <c r="E69" s="87">
        <v>285</v>
      </c>
    </row>
    <row r="70" spans="1:5" s="18" customFormat="1" ht="13.5">
      <c r="A70" s="74" t="s">
        <v>173</v>
      </c>
      <c r="B70" s="88">
        <v>6</v>
      </c>
      <c r="C70" s="89">
        <v>5</v>
      </c>
      <c r="D70" s="88">
        <v>35</v>
      </c>
      <c r="E70" s="89">
        <v>185</v>
      </c>
    </row>
    <row r="71" spans="1:5" s="19" customFormat="1" ht="13.5">
      <c r="A71" s="6" t="s">
        <v>0</v>
      </c>
      <c r="B71" s="35">
        <f>SUM(B7:B70)</f>
        <v>447</v>
      </c>
      <c r="C71" s="35">
        <f>SUM(C7:C70)</f>
        <v>781</v>
      </c>
      <c r="D71" s="35">
        <f>SUM(D7:D70)</f>
        <v>2965</v>
      </c>
      <c r="E71" s="35">
        <f>SUM(E7:E70)</f>
        <v>12506</v>
      </c>
    </row>
  </sheetData>
  <sheetProtection selectLockedCells="1"/>
  <mergeCells count="2">
    <mergeCell ref="B2:E2"/>
    <mergeCell ref="B3:E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&amp;C&amp;"Helv,Bold"CANYON COUNTY RESULTS
PRIMARY ELECTION 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" sqref="B1:F2"/>
    </sheetView>
  </sheetViews>
  <sheetFormatPr defaultColWidth="9.140625" defaultRowHeight="12.75"/>
  <cols>
    <col min="1" max="1" width="9.8515625" style="20" customWidth="1"/>
    <col min="2" max="5" width="8.7109375" style="44" customWidth="1"/>
    <col min="6" max="6" width="8.7109375" style="13" customWidth="1"/>
    <col min="7" max="16384" width="9.140625" style="13" customWidth="1"/>
  </cols>
  <sheetData>
    <row r="1" spans="1:6" ht="13.5">
      <c r="A1" s="14"/>
      <c r="B1" s="112"/>
      <c r="C1" s="113"/>
      <c r="D1" s="113"/>
      <c r="E1" s="70"/>
      <c r="F1" s="71"/>
    </row>
    <row r="2" spans="1:6" s="16" customFormat="1" ht="13.5">
      <c r="A2" s="15"/>
      <c r="B2" s="108" t="s">
        <v>61</v>
      </c>
      <c r="C2" s="109"/>
      <c r="D2" s="109"/>
      <c r="E2" s="109"/>
      <c r="F2" s="110"/>
    </row>
    <row r="3" spans="1:6" s="16" customFormat="1" ht="13.5">
      <c r="A3" s="40"/>
      <c r="B3" s="130" t="s">
        <v>24</v>
      </c>
      <c r="C3" s="130"/>
      <c r="D3" s="130"/>
      <c r="E3" s="58" t="s">
        <v>17</v>
      </c>
      <c r="F3" s="58" t="s">
        <v>18</v>
      </c>
    </row>
    <row r="4" spans="1:6" ht="13.5">
      <c r="A4" s="41"/>
      <c r="B4" s="1" t="s">
        <v>3</v>
      </c>
      <c r="C4" s="1" t="s">
        <v>4</v>
      </c>
      <c r="D4" s="1" t="s">
        <v>4</v>
      </c>
      <c r="E4" s="1" t="s">
        <v>4</v>
      </c>
      <c r="F4" s="1" t="s">
        <v>4</v>
      </c>
    </row>
    <row r="5" spans="1:6" s="17" customFormat="1" ht="99.75" customHeight="1" thickBot="1">
      <c r="A5" s="45" t="s">
        <v>16</v>
      </c>
      <c r="B5" s="3" t="s">
        <v>208</v>
      </c>
      <c r="C5" s="3" t="s">
        <v>209</v>
      </c>
      <c r="D5" s="3" t="s">
        <v>65</v>
      </c>
      <c r="E5" s="3" t="s">
        <v>210</v>
      </c>
      <c r="F5" s="3" t="s">
        <v>67</v>
      </c>
    </row>
    <row r="6" spans="1:6" s="18" customFormat="1" ht="14.25" thickBot="1">
      <c r="A6" s="21"/>
      <c r="B6" s="23"/>
      <c r="C6" s="23"/>
      <c r="D6" s="23"/>
      <c r="E6" s="23"/>
      <c r="F6" s="22"/>
    </row>
    <row r="7" spans="1:6" s="18" customFormat="1" ht="13.5">
      <c r="A7" s="60" t="s">
        <v>129</v>
      </c>
      <c r="B7" s="43">
        <v>12</v>
      </c>
      <c r="C7" s="29">
        <v>140</v>
      </c>
      <c r="D7" s="31">
        <v>286</v>
      </c>
      <c r="E7" s="43">
        <v>362</v>
      </c>
      <c r="F7" s="43">
        <v>365</v>
      </c>
    </row>
    <row r="8" spans="1:6" s="18" customFormat="1" ht="13.5">
      <c r="A8" s="60" t="s">
        <v>130</v>
      </c>
      <c r="B8" s="43">
        <v>19</v>
      </c>
      <c r="C8" s="29">
        <v>195</v>
      </c>
      <c r="D8" s="31">
        <v>311</v>
      </c>
      <c r="E8" s="43">
        <v>436</v>
      </c>
      <c r="F8" s="43">
        <v>434</v>
      </c>
    </row>
    <row r="9" spans="1:6" s="18" customFormat="1" ht="13.5">
      <c r="A9" s="60" t="s">
        <v>131</v>
      </c>
      <c r="B9" s="43">
        <v>24</v>
      </c>
      <c r="C9" s="29">
        <v>83</v>
      </c>
      <c r="D9" s="31">
        <v>128</v>
      </c>
      <c r="E9" s="43">
        <v>187</v>
      </c>
      <c r="F9" s="43">
        <v>186</v>
      </c>
    </row>
    <row r="10" spans="1:6" s="18" customFormat="1" ht="13.5">
      <c r="A10" s="60" t="s">
        <v>132</v>
      </c>
      <c r="B10" s="43">
        <v>19</v>
      </c>
      <c r="C10" s="29">
        <v>135</v>
      </c>
      <c r="D10" s="31">
        <v>248</v>
      </c>
      <c r="E10" s="43">
        <v>331</v>
      </c>
      <c r="F10" s="43">
        <v>336</v>
      </c>
    </row>
    <row r="11" spans="1:6" s="18" customFormat="1" ht="13.5">
      <c r="A11" s="60" t="s">
        <v>133</v>
      </c>
      <c r="B11" s="43">
        <v>9</v>
      </c>
      <c r="C11" s="29">
        <v>95</v>
      </c>
      <c r="D11" s="31">
        <v>180</v>
      </c>
      <c r="E11" s="43">
        <v>244</v>
      </c>
      <c r="F11" s="43">
        <v>253</v>
      </c>
    </row>
    <row r="12" spans="1:6" s="18" customFormat="1" ht="13.5">
      <c r="A12" s="60" t="s">
        <v>134</v>
      </c>
      <c r="B12" s="43">
        <v>22</v>
      </c>
      <c r="C12" s="29">
        <v>88</v>
      </c>
      <c r="D12" s="31">
        <v>129</v>
      </c>
      <c r="E12" s="43">
        <v>194</v>
      </c>
      <c r="F12" s="43">
        <v>195</v>
      </c>
    </row>
    <row r="13" spans="1:6" s="18" customFormat="1" ht="13.5">
      <c r="A13" s="60" t="s">
        <v>135</v>
      </c>
      <c r="B13" s="43">
        <v>20</v>
      </c>
      <c r="C13" s="29">
        <v>86</v>
      </c>
      <c r="D13" s="31">
        <v>171</v>
      </c>
      <c r="E13" s="43">
        <v>221</v>
      </c>
      <c r="F13" s="43">
        <v>220</v>
      </c>
    </row>
    <row r="14" spans="1:6" s="18" customFormat="1" ht="13.5">
      <c r="A14" s="60" t="s">
        <v>136</v>
      </c>
      <c r="B14" s="43">
        <v>4</v>
      </c>
      <c r="C14" s="29">
        <v>76</v>
      </c>
      <c r="D14" s="31">
        <v>135</v>
      </c>
      <c r="E14" s="43">
        <v>174</v>
      </c>
      <c r="F14" s="43">
        <v>159</v>
      </c>
    </row>
    <row r="15" spans="1:6" s="18" customFormat="1" ht="13.5">
      <c r="A15" s="60" t="s">
        <v>137</v>
      </c>
      <c r="B15" s="43">
        <v>8</v>
      </c>
      <c r="C15" s="29">
        <v>51</v>
      </c>
      <c r="D15" s="31">
        <v>106</v>
      </c>
      <c r="E15" s="43">
        <v>135</v>
      </c>
      <c r="F15" s="43">
        <v>130</v>
      </c>
    </row>
    <row r="16" spans="1:6" s="18" customFormat="1" ht="13.5">
      <c r="A16" s="60" t="s">
        <v>138</v>
      </c>
      <c r="B16" s="43">
        <v>9</v>
      </c>
      <c r="C16" s="29">
        <v>124</v>
      </c>
      <c r="D16" s="31">
        <v>202</v>
      </c>
      <c r="E16" s="43">
        <v>295</v>
      </c>
      <c r="F16" s="43">
        <v>281</v>
      </c>
    </row>
    <row r="17" spans="1:6" s="18" customFormat="1" ht="13.5">
      <c r="A17" s="60" t="s">
        <v>139</v>
      </c>
      <c r="B17" s="43">
        <v>9</v>
      </c>
      <c r="C17" s="29">
        <v>65</v>
      </c>
      <c r="D17" s="31">
        <v>144</v>
      </c>
      <c r="E17" s="43">
        <v>183</v>
      </c>
      <c r="F17" s="43">
        <v>187</v>
      </c>
    </row>
    <row r="18" spans="1:6" s="18" customFormat="1" ht="13.5">
      <c r="A18" s="60" t="s">
        <v>140</v>
      </c>
      <c r="B18" s="43">
        <v>12</v>
      </c>
      <c r="C18" s="29">
        <v>96</v>
      </c>
      <c r="D18" s="31">
        <v>144</v>
      </c>
      <c r="E18" s="43">
        <v>213</v>
      </c>
      <c r="F18" s="43">
        <v>204</v>
      </c>
    </row>
    <row r="19" spans="1:6" s="18" customFormat="1" ht="13.5">
      <c r="A19" s="60" t="s">
        <v>141</v>
      </c>
      <c r="B19" s="43">
        <v>6</v>
      </c>
      <c r="C19" s="29">
        <v>45</v>
      </c>
      <c r="D19" s="31">
        <v>87</v>
      </c>
      <c r="E19" s="43">
        <v>127</v>
      </c>
      <c r="F19" s="43">
        <v>124</v>
      </c>
    </row>
    <row r="20" spans="1:6" s="18" customFormat="1" ht="13.5">
      <c r="A20" s="60" t="s">
        <v>142</v>
      </c>
      <c r="B20" s="43">
        <v>17</v>
      </c>
      <c r="C20" s="29">
        <v>98</v>
      </c>
      <c r="D20" s="31">
        <v>129</v>
      </c>
      <c r="E20" s="43">
        <v>194</v>
      </c>
      <c r="F20" s="43">
        <v>189</v>
      </c>
    </row>
    <row r="21" spans="1:6" s="18" customFormat="1" ht="13.5">
      <c r="A21" s="60" t="s">
        <v>143</v>
      </c>
      <c r="B21" s="43">
        <v>17</v>
      </c>
      <c r="C21" s="29">
        <v>62</v>
      </c>
      <c r="D21" s="31">
        <v>144</v>
      </c>
      <c r="E21" s="43">
        <v>180</v>
      </c>
      <c r="F21" s="43">
        <v>179</v>
      </c>
    </row>
    <row r="22" spans="1:6" s="18" customFormat="1" ht="13.5">
      <c r="A22" s="60" t="s">
        <v>144</v>
      </c>
      <c r="B22" s="43">
        <v>18</v>
      </c>
      <c r="C22" s="29">
        <v>92</v>
      </c>
      <c r="D22" s="31">
        <v>164</v>
      </c>
      <c r="E22" s="43">
        <v>232</v>
      </c>
      <c r="F22" s="43">
        <v>223</v>
      </c>
    </row>
    <row r="23" spans="1:6" s="18" customFormat="1" ht="13.5">
      <c r="A23" s="60" t="s">
        <v>145</v>
      </c>
      <c r="B23" s="43">
        <v>10</v>
      </c>
      <c r="C23" s="29">
        <v>159</v>
      </c>
      <c r="D23" s="31">
        <v>200</v>
      </c>
      <c r="E23" s="43">
        <v>328</v>
      </c>
      <c r="F23" s="43">
        <v>324</v>
      </c>
    </row>
    <row r="24" spans="1:6" s="18" customFormat="1" ht="13.5">
      <c r="A24" s="60" t="s">
        <v>146</v>
      </c>
      <c r="B24" s="43">
        <v>5</v>
      </c>
      <c r="C24" s="29">
        <v>37</v>
      </c>
      <c r="D24" s="31">
        <v>103</v>
      </c>
      <c r="E24" s="43">
        <v>116</v>
      </c>
      <c r="F24" s="43">
        <v>110</v>
      </c>
    </row>
    <row r="25" spans="1:6" s="18" customFormat="1" ht="13.5">
      <c r="A25" s="60" t="s">
        <v>175</v>
      </c>
      <c r="B25" s="43">
        <v>6</v>
      </c>
      <c r="C25" s="29">
        <v>40</v>
      </c>
      <c r="D25" s="31">
        <v>35</v>
      </c>
      <c r="E25" s="43">
        <v>65</v>
      </c>
      <c r="F25" s="43">
        <v>63</v>
      </c>
    </row>
    <row r="26" spans="1:6" s="19" customFormat="1" ht="13.5">
      <c r="A26" s="6" t="s">
        <v>0</v>
      </c>
      <c r="B26" s="35">
        <f>SUM(B7:B25)</f>
        <v>246</v>
      </c>
      <c r="C26" s="35">
        <f>SUM(C7:C25)</f>
        <v>1767</v>
      </c>
      <c r="D26" s="35">
        <f>SUM(D7:D25)</f>
        <v>3046</v>
      </c>
      <c r="E26" s="35">
        <f>SUM(E7:E25)</f>
        <v>4217</v>
      </c>
      <c r="F26" s="35">
        <f>SUM(F7:F25)</f>
        <v>4162</v>
      </c>
    </row>
  </sheetData>
  <sheetProtection selectLockedCells="1"/>
  <mergeCells count="3">
    <mergeCell ref="B1:D1"/>
    <mergeCell ref="B2:F2"/>
    <mergeCell ref="B3:D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&amp;C&amp;"Helv,Bold"CANYON COUNTY RESULTS
PRIMARY ELECTION     MAY 20,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L5" sqref="L5"/>
    </sheetView>
  </sheetViews>
  <sheetFormatPr defaultColWidth="9.140625" defaultRowHeight="12.75"/>
  <cols>
    <col min="1" max="1" width="9.8515625" style="20" customWidth="1"/>
    <col min="2" max="9" width="8.7109375" style="44" customWidth="1"/>
    <col min="10" max="10" width="8.7109375" style="13" customWidth="1"/>
    <col min="11" max="16384" width="9.140625" style="13" customWidth="1"/>
  </cols>
  <sheetData>
    <row r="1" spans="1:10" ht="13.5">
      <c r="A1" s="14"/>
      <c r="B1" s="113"/>
      <c r="C1" s="113"/>
      <c r="D1" s="70"/>
      <c r="E1" s="70"/>
      <c r="F1" s="70"/>
      <c r="G1" s="70"/>
      <c r="H1" s="70"/>
      <c r="I1" s="70"/>
      <c r="J1" s="71"/>
    </row>
    <row r="2" spans="1:10" s="16" customFormat="1" ht="13.5">
      <c r="A2" s="15"/>
      <c r="B2" s="109" t="s">
        <v>305</v>
      </c>
      <c r="C2" s="109"/>
      <c r="D2" s="109"/>
      <c r="E2" s="109"/>
      <c r="F2" s="109"/>
      <c r="G2" s="109"/>
      <c r="H2" s="109"/>
      <c r="I2" s="109"/>
      <c r="J2" s="110"/>
    </row>
    <row r="3" spans="1:10" s="16" customFormat="1" ht="13.5">
      <c r="A3" s="40"/>
      <c r="B3" s="131" t="s">
        <v>304</v>
      </c>
      <c r="C3" s="132"/>
      <c r="D3" s="134"/>
      <c r="E3" s="131" t="s">
        <v>17</v>
      </c>
      <c r="F3" s="132"/>
      <c r="G3" s="133"/>
      <c r="H3" s="131" t="s">
        <v>18</v>
      </c>
      <c r="I3" s="132"/>
      <c r="J3" s="133"/>
    </row>
    <row r="4" spans="1:10" ht="13.5">
      <c r="A4" s="41"/>
      <c r="B4" s="1" t="s">
        <v>4</v>
      </c>
      <c r="C4" s="1" t="s">
        <v>4</v>
      </c>
      <c r="D4" s="1" t="s">
        <v>303</v>
      </c>
      <c r="E4" s="1" t="s">
        <v>3</v>
      </c>
      <c r="F4" s="1" t="s">
        <v>4</v>
      </c>
      <c r="G4" s="1" t="s">
        <v>4</v>
      </c>
      <c r="H4" s="1" t="s">
        <v>3</v>
      </c>
      <c r="I4" s="1" t="s">
        <v>4</v>
      </c>
      <c r="J4" s="1" t="s">
        <v>4</v>
      </c>
    </row>
    <row r="5" spans="1:10" s="17" customFormat="1" ht="99.75" customHeight="1" thickBot="1">
      <c r="A5" s="45" t="s">
        <v>16</v>
      </c>
      <c r="B5" s="3" t="s">
        <v>97</v>
      </c>
      <c r="C5" s="3" t="s">
        <v>211</v>
      </c>
      <c r="D5" s="3" t="s">
        <v>295</v>
      </c>
      <c r="E5" s="3" t="s">
        <v>212</v>
      </c>
      <c r="F5" s="3" t="s">
        <v>213</v>
      </c>
      <c r="G5" s="3" t="s">
        <v>88</v>
      </c>
      <c r="H5" s="3" t="s">
        <v>214</v>
      </c>
      <c r="I5" s="3" t="s">
        <v>215</v>
      </c>
      <c r="J5" s="3" t="s">
        <v>216</v>
      </c>
    </row>
    <row r="6" spans="1:10" s="18" customFormat="1" ht="14.25" thickBot="1">
      <c r="A6" s="21"/>
      <c r="B6" s="23"/>
      <c r="C6" s="23"/>
      <c r="D6" s="23"/>
      <c r="E6" s="23"/>
      <c r="F6" s="23"/>
      <c r="G6" s="23"/>
      <c r="H6" s="23"/>
      <c r="I6" s="23"/>
      <c r="J6" s="22"/>
    </row>
    <row r="7" spans="1:10" s="18" customFormat="1" ht="13.5">
      <c r="A7" s="60" t="s">
        <v>264</v>
      </c>
      <c r="B7" s="51">
        <v>98</v>
      </c>
      <c r="C7" s="31">
        <v>69</v>
      </c>
      <c r="D7" s="102">
        <v>4</v>
      </c>
      <c r="E7" s="43">
        <v>11</v>
      </c>
      <c r="F7" s="29">
        <v>85</v>
      </c>
      <c r="G7" s="31">
        <v>82</v>
      </c>
      <c r="H7" s="43">
        <v>10</v>
      </c>
      <c r="I7" s="29">
        <v>62</v>
      </c>
      <c r="J7" s="31">
        <v>106</v>
      </c>
    </row>
    <row r="8" spans="1:10" s="18" customFormat="1" ht="13.5">
      <c r="A8" s="60" t="s">
        <v>147</v>
      </c>
      <c r="B8" s="52">
        <v>135</v>
      </c>
      <c r="C8" s="31">
        <v>53</v>
      </c>
      <c r="D8" s="102">
        <v>4</v>
      </c>
      <c r="E8" s="43">
        <v>13</v>
      </c>
      <c r="F8" s="29">
        <v>113</v>
      </c>
      <c r="G8" s="31">
        <v>66</v>
      </c>
      <c r="H8" s="43">
        <v>15</v>
      </c>
      <c r="I8" s="29">
        <v>55</v>
      </c>
      <c r="J8" s="31">
        <v>138</v>
      </c>
    </row>
    <row r="9" spans="1:10" s="18" customFormat="1" ht="13.5">
      <c r="A9" s="60" t="s">
        <v>148</v>
      </c>
      <c r="B9" s="52">
        <v>124</v>
      </c>
      <c r="C9" s="31">
        <v>62</v>
      </c>
      <c r="D9" s="102">
        <v>5</v>
      </c>
      <c r="E9" s="43">
        <v>8</v>
      </c>
      <c r="F9" s="29">
        <v>74</v>
      </c>
      <c r="G9" s="31">
        <v>106</v>
      </c>
      <c r="H9" s="43">
        <v>9</v>
      </c>
      <c r="I9" s="29">
        <v>67</v>
      </c>
      <c r="J9" s="31">
        <v>115</v>
      </c>
    </row>
    <row r="10" spans="1:10" s="18" customFormat="1" ht="13.5">
      <c r="A10" s="60" t="s">
        <v>149</v>
      </c>
      <c r="B10" s="52">
        <v>149</v>
      </c>
      <c r="C10" s="31">
        <v>67</v>
      </c>
      <c r="D10" s="102">
        <v>5</v>
      </c>
      <c r="E10" s="43">
        <v>24</v>
      </c>
      <c r="F10" s="29">
        <v>94</v>
      </c>
      <c r="G10" s="31">
        <v>117</v>
      </c>
      <c r="H10" s="43">
        <v>24</v>
      </c>
      <c r="I10" s="29">
        <v>88</v>
      </c>
      <c r="J10" s="31">
        <v>131</v>
      </c>
    </row>
    <row r="11" spans="1:10" s="18" customFormat="1" ht="13.5">
      <c r="A11" s="60" t="s">
        <v>150</v>
      </c>
      <c r="B11" s="52">
        <v>166</v>
      </c>
      <c r="C11" s="31">
        <v>84</v>
      </c>
      <c r="D11" s="102">
        <v>11</v>
      </c>
      <c r="E11" s="43">
        <v>19</v>
      </c>
      <c r="F11" s="29">
        <v>109</v>
      </c>
      <c r="G11" s="31">
        <v>153</v>
      </c>
      <c r="H11" s="43">
        <v>19</v>
      </c>
      <c r="I11" s="29">
        <v>90</v>
      </c>
      <c r="J11" s="31">
        <v>157</v>
      </c>
    </row>
    <row r="12" spans="1:10" s="18" customFormat="1" ht="13.5">
      <c r="A12" s="60" t="s">
        <v>151</v>
      </c>
      <c r="B12" s="52">
        <v>184</v>
      </c>
      <c r="C12" s="31">
        <v>69</v>
      </c>
      <c r="D12" s="102">
        <v>3</v>
      </c>
      <c r="E12" s="43">
        <v>21</v>
      </c>
      <c r="F12" s="29">
        <v>125</v>
      </c>
      <c r="G12" s="31">
        <v>112</v>
      </c>
      <c r="H12" s="43">
        <v>20</v>
      </c>
      <c r="I12" s="29">
        <v>75</v>
      </c>
      <c r="J12" s="31">
        <v>171</v>
      </c>
    </row>
    <row r="13" spans="1:10" s="18" customFormat="1" ht="13.5">
      <c r="A13" s="60" t="s">
        <v>152</v>
      </c>
      <c r="B13" s="52">
        <v>257</v>
      </c>
      <c r="C13" s="31">
        <v>58</v>
      </c>
      <c r="D13" s="102">
        <v>10</v>
      </c>
      <c r="E13" s="43">
        <v>25</v>
      </c>
      <c r="F13" s="29">
        <v>205</v>
      </c>
      <c r="G13" s="31">
        <v>98</v>
      </c>
      <c r="H13" s="43">
        <v>24</v>
      </c>
      <c r="I13" s="29">
        <v>66</v>
      </c>
      <c r="J13" s="31">
        <v>250</v>
      </c>
    </row>
    <row r="14" spans="1:10" s="18" customFormat="1" ht="13.5">
      <c r="A14" s="60" t="s">
        <v>153</v>
      </c>
      <c r="B14" s="52">
        <v>184</v>
      </c>
      <c r="C14" s="31">
        <v>101</v>
      </c>
      <c r="D14" s="102">
        <v>7</v>
      </c>
      <c r="E14" s="43">
        <v>13</v>
      </c>
      <c r="F14" s="29">
        <v>132</v>
      </c>
      <c r="G14" s="31">
        <v>136</v>
      </c>
      <c r="H14" s="43">
        <v>13</v>
      </c>
      <c r="I14" s="29">
        <v>91</v>
      </c>
      <c r="J14" s="31">
        <v>197</v>
      </c>
    </row>
    <row r="15" spans="1:10" s="18" customFormat="1" ht="13.5">
      <c r="A15" s="60" t="s">
        <v>154</v>
      </c>
      <c r="B15" s="52">
        <v>97</v>
      </c>
      <c r="C15" s="31">
        <v>51</v>
      </c>
      <c r="D15" s="102">
        <v>8</v>
      </c>
      <c r="E15" s="43">
        <v>30</v>
      </c>
      <c r="F15" s="29">
        <v>68</v>
      </c>
      <c r="G15" s="31">
        <v>69</v>
      </c>
      <c r="H15" s="43">
        <v>28</v>
      </c>
      <c r="I15" s="29">
        <v>50</v>
      </c>
      <c r="J15" s="31">
        <v>95</v>
      </c>
    </row>
    <row r="16" spans="1:10" s="18" customFormat="1" ht="13.5">
      <c r="A16" s="60" t="s">
        <v>155</v>
      </c>
      <c r="B16" s="52">
        <v>164</v>
      </c>
      <c r="C16" s="31">
        <v>100</v>
      </c>
      <c r="D16" s="102">
        <v>5</v>
      </c>
      <c r="E16" s="43">
        <v>14</v>
      </c>
      <c r="F16" s="29">
        <v>127</v>
      </c>
      <c r="G16" s="31">
        <v>154</v>
      </c>
      <c r="H16" s="43">
        <v>14</v>
      </c>
      <c r="I16" s="29">
        <v>92</v>
      </c>
      <c r="J16" s="31">
        <v>169</v>
      </c>
    </row>
    <row r="17" spans="1:10" s="18" customFormat="1" ht="13.5">
      <c r="A17" s="60" t="s">
        <v>156</v>
      </c>
      <c r="B17" s="52">
        <v>188</v>
      </c>
      <c r="C17" s="31">
        <v>44</v>
      </c>
      <c r="D17" s="102">
        <v>7</v>
      </c>
      <c r="E17" s="43">
        <v>25</v>
      </c>
      <c r="F17" s="29">
        <v>122</v>
      </c>
      <c r="G17" s="31">
        <v>99</v>
      </c>
      <c r="H17" s="43">
        <v>24</v>
      </c>
      <c r="I17" s="29">
        <v>64</v>
      </c>
      <c r="J17" s="31">
        <v>168</v>
      </c>
    </row>
    <row r="18" spans="1:10" s="18" customFormat="1" ht="13.5">
      <c r="A18" s="60" t="s">
        <v>157</v>
      </c>
      <c r="B18" s="52">
        <v>158</v>
      </c>
      <c r="C18" s="31">
        <v>40</v>
      </c>
      <c r="D18" s="102">
        <v>3</v>
      </c>
      <c r="E18" s="43">
        <v>28</v>
      </c>
      <c r="F18" s="29">
        <v>86</v>
      </c>
      <c r="G18" s="31">
        <v>104</v>
      </c>
      <c r="H18" s="43">
        <v>29</v>
      </c>
      <c r="I18" s="29">
        <v>61</v>
      </c>
      <c r="J18" s="31">
        <v>140</v>
      </c>
    </row>
    <row r="19" spans="1:10" s="18" customFormat="1" ht="13.5">
      <c r="A19" s="60" t="s">
        <v>158</v>
      </c>
      <c r="B19" s="52">
        <v>123</v>
      </c>
      <c r="C19" s="31">
        <v>61</v>
      </c>
      <c r="D19" s="102">
        <v>13</v>
      </c>
      <c r="E19" s="43">
        <v>34</v>
      </c>
      <c r="F19" s="29">
        <v>87</v>
      </c>
      <c r="G19" s="31">
        <v>95</v>
      </c>
      <c r="H19" s="43">
        <v>32</v>
      </c>
      <c r="I19" s="29">
        <v>62</v>
      </c>
      <c r="J19" s="31">
        <v>127</v>
      </c>
    </row>
    <row r="20" spans="1:10" s="18" customFormat="1" ht="13.5">
      <c r="A20" s="60" t="s">
        <v>159</v>
      </c>
      <c r="B20" s="52">
        <v>242</v>
      </c>
      <c r="C20" s="31">
        <v>61</v>
      </c>
      <c r="D20" s="102">
        <v>8</v>
      </c>
      <c r="E20" s="43">
        <v>26</v>
      </c>
      <c r="F20" s="29">
        <v>171</v>
      </c>
      <c r="G20" s="31">
        <v>116</v>
      </c>
      <c r="H20" s="43">
        <v>25</v>
      </c>
      <c r="I20" s="29">
        <v>73</v>
      </c>
      <c r="J20" s="31">
        <v>220</v>
      </c>
    </row>
    <row r="21" spans="1:10" s="19" customFormat="1" ht="13.5">
      <c r="A21" s="104" t="s">
        <v>0</v>
      </c>
      <c r="B21" s="35">
        <f aca="true" t="shared" si="0" ref="B21:J21">SUM(B7:B20)</f>
        <v>2269</v>
      </c>
      <c r="C21" s="35">
        <f t="shared" si="0"/>
        <v>920</v>
      </c>
      <c r="D21" s="35">
        <f t="shared" si="0"/>
        <v>93</v>
      </c>
      <c r="E21" s="35">
        <f t="shared" si="0"/>
        <v>291</v>
      </c>
      <c r="F21" s="35">
        <f t="shared" si="0"/>
        <v>1598</v>
      </c>
      <c r="G21" s="35">
        <f t="shared" si="0"/>
        <v>1507</v>
      </c>
      <c r="H21" s="35">
        <f t="shared" si="0"/>
        <v>286</v>
      </c>
      <c r="I21" s="35">
        <f t="shared" si="0"/>
        <v>996</v>
      </c>
      <c r="J21" s="35">
        <f t="shared" si="0"/>
        <v>2184</v>
      </c>
    </row>
  </sheetData>
  <sheetProtection selectLockedCells="1"/>
  <mergeCells count="5">
    <mergeCell ref="B1:C1"/>
    <mergeCell ref="B2:J2"/>
    <mergeCell ref="E3:G3"/>
    <mergeCell ref="H3:J3"/>
    <mergeCell ref="B3:D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PRIMARY ELECTION     MAY 20, 2014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7" sqref="B7:B20"/>
    </sheetView>
  </sheetViews>
  <sheetFormatPr defaultColWidth="9.140625" defaultRowHeight="12.75"/>
  <cols>
    <col min="1" max="1" width="9.8515625" style="20" customWidth="1"/>
    <col min="2" max="7" width="8.7109375" style="44" customWidth="1"/>
    <col min="8" max="8" width="8.7109375" style="13" customWidth="1"/>
    <col min="9" max="16384" width="9.140625" style="13" customWidth="1"/>
  </cols>
  <sheetData>
    <row r="1" spans="1:8" ht="13.5">
      <c r="A1" s="14"/>
      <c r="B1" s="112"/>
      <c r="C1" s="113"/>
      <c r="D1" s="70"/>
      <c r="E1" s="70"/>
      <c r="F1" s="70"/>
      <c r="G1" s="70"/>
      <c r="H1" s="71"/>
    </row>
    <row r="2" spans="1:8" s="16" customFormat="1" ht="13.5">
      <c r="A2" s="15"/>
      <c r="B2" s="108" t="s">
        <v>64</v>
      </c>
      <c r="C2" s="109"/>
      <c r="D2" s="109"/>
      <c r="E2" s="109"/>
      <c r="F2" s="109"/>
      <c r="G2" s="109"/>
      <c r="H2" s="110"/>
    </row>
    <row r="3" spans="1:8" s="16" customFormat="1" ht="13.5">
      <c r="A3" s="40"/>
      <c r="B3" s="131" t="s">
        <v>24</v>
      </c>
      <c r="C3" s="132"/>
      <c r="D3" s="133"/>
      <c r="E3" s="131" t="s">
        <v>17</v>
      </c>
      <c r="F3" s="133"/>
      <c r="G3" s="131" t="s">
        <v>18</v>
      </c>
      <c r="H3" s="133"/>
    </row>
    <row r="4" spans="1:8" ht="13.5">
      <c r="A4" s="41"/>
      <c r="B4" s="1" t="s">
        <v>3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</row>
    <row r="5" spans="1:8" s="17" customFormat="1" ht="99.75" customHeight="1" thickBot="1">
      <c r="A5" s="45" t="s">
        <v>16</v>
      </c>
      <c r="B5" s="3" t="s">
        <v>217</v>
      </c>
      <c r="C5" s="3" t="s">
        <v>218</v>
      </c>
      <c r="D5" s="3" t="s">
        <v>219</v>
      </c>
      <c r="E5" s="3" t="s">
        <v>220</v>
      </c>
      <c r="F5" s="3" t="s">
        <v>221</v>
      </c>
      <c r="G5" s="3" t="s">
        <v>63</v>
      </c>
      <c r="H5" s="3" t="s">
        <v>222</v>
      </c>
    </row>
    <row r="6" spans="1:8" s="18" customFormat="1" ht="14.25" thickBot="1">
      <c r="A6" s="21"/>
      <c r="B6" s="23"/>
      <c r="C6" s="23"/>
      <c r="D6" s="23"/>
      <c r="E6" s="23"/>
      <c r="F6" s="23"/>
      <c r="G6" s="23"/>
      <c r="H6" s="22"/>
    </row>
    <row r="7" spans="1:8" s="18" customFormat="1" ht="13.5">
      <c r="A7" s="60" t="s">
        <v>160</v>
      </c>
      <c r="B7" s="52">
        <v>23</v>
      </c>
      <c r="C7" s="29">
        <v>88</v>
      </c>
      <c r="D7" s="31">
        <v>35</v>
      </c>
      <c r="E7" s="29">
        <v>92</v>
      </c>
      <c r="F7" s="31">
        <v>30</v>
      </c>
      <c r="G7" s="29">
        <v>79</v>
      </c>
      <c r="H7" s="31">
        <v>42</v>
      </c>
    </row>
    <row r="8" spans="1:8" s="18" customFormat="1" ht="13.5">
      <c r="A8" s="60" t="s">
        <v>161</v>
      </c>
      <c r="B8" s="52">
        <v>22</v>
      </c>
      <c r="C8" s="29">
        <v>150</v>
      </c>
      <c r="D8" s="31">
        <v>53</v>
      </c>
      <c r="E8" s="29">
        <v>138</v>
      </c>
      <c r="F8" s="31">
        <v>64</v>
      </c>
      <c r="G8" s="29">
        <v>132</v>
      </c>
      <c r="H8" s="31">
        <v>65</v>
      </c>
    </row>
    <row r="9" spans="1:8" s="18" customFormat="1" ht="13.5">
      <c r="A9" s="60" t="s">
        <v>162</v>
      </c>
      <c r="B9" s="52">
        <v>13</v>
      </c>
      <c r="C9" s="29">
        <v>157</v>
      </c>
      <c r="D9" s="31">
        <v>82</v>
      </c>
      <c r="E9" s="29">
        <v>176</v>
      </c>
      <c r="F9" s="31">
        <v>62</v>
      </c>
      <c r="G9" s="29">
        <v>178</v>
      </c>
      <c r="H9" s="31">
        <v>41</v>
      </c>
    </row>
    <row r="10" spans="1:8" s="18" customFormat="1" ht="13.5">
      <c r="A10" s="60" t="s">
        <v>163</v>
      </c>
      <c r="B10" s="52">
        <v>23</v>
      </c>
      <c r="C10" s="29">
        <v>147</v>
      </c>
      <c r="D10" s="31">
        <v>61</v>
      </c>
      <c r="E10" s="29">
        <v>151</v>
      </c>
      <c r="F10" s="31">
        <v>61</v>
      </c>
      <c r="G10" s="29">
        <v>132</v>
      </c>
      <c r="H10" s="31">
        <v>61</v>
      </c>
    </row>
    <row r="11" spans="1:8" s="18" customFormat="1" ht="13.5">
      <c r="A11" s="60" t="s">
        <v>164</v>
      </c>
      <c r="B11" s="52">
        <v>24</v>
      </c>
      <c r="C11" s="29">
        <v>147</v>
      </c>
      <c r="D11" s="31">
        <v>73</v>
      </c>
      <c r="E11" s="29">
        <v>143</v>
      </c>
      <c r="F11" s="31">
        <v>78</v>
      </c>
      <c r="G11" s="29">
        <v>151</v>
      </c>
      <c r="H11" s="31">
        <v>67</v>
      </c>
    </row>
    <row r="12" spans="1:8" s="18" customFormat="1" ht="13.5">
      <c r="A12" s="60" t="s">
        <v>165</v>
      </c>
      <c r="B12" s="52">
        <v>19</v>
      </c>
      <c r="C12" s="29">
        <v>146</v>
      </c>
      <c r="D12" s="31">
        <v>89</v>
      </c>
      <c r="E12" s="29">
        <v>171</v>
      </c>
      <c r="F12" s="31">
        <v>62</v>
      </c>
      <c r="G12" s="29">
        <v>164</v>
      </c>
      <c r="H12" s="31">
        <v>55</v>
      </c>
    </row>
    <row r="13" spans="1:8" s="18" customFormat="1" ht="13.5">
      <c r="A13" s="60" t="s">
        <v>166</v>
      </c>
      <c r="B13" s="52">
        <v>14</v>
      </c>
      <c r="C13" s="29">
        <v>211</v>
      </c>
      <c r="D13" s="31">
        <v>69</v>
      </c>
      <c r="E13" s="29">
        <v>230</v>
      </c>
      <c r="F13" s="31">
        <v>56</v>
      </c>
      <c r="G13" s="29">
        <v>198</v>
      </c>
      <c r="H13" s="31">
        <v>65</v>
      </c>
    </row>
    <row r="14" spans="1:8" s="18" customFormat="1" ht="13.5">
      <c r="A14" s="60" t="s">
        <v>167</v>
      </c>
      <c r="B14" s="52">
        <v>28</v>
      </c>
      <c r="C14" s="29">
        <v>132</v>
      </c>
      <c r="D14" s="31">
        <v>66</v>
      </c>
      <c r="E14" s="29">
        <v>126</v>
      </c>
      <c r="F14" s="31">
        <v>68</v>
      </c>
      <c r="G14" s="29">
        <v>141</v>
      </c>
      <c r="H14" s="31">
        <v>57</v>
      </c>
    </row>
    <row r="15" spans="1:8" s="18" customFormat="1" ht="13.5">
      <c r="A15" s="60" t="s">
        <v>168</v>
      </c>
      <c r="B15" s="52">
        <v>16</v>
      </c>
      <c r="C15" s="29">
        <v>176</v>
      </c>
      <c r="D15" s="31">
        <v>73</v>
      </c>
      <c r="E15" s="29">
        <v>197</v>
      </c>
      <c r="F15" s="31">
        <v>48</v>
      </c>
      <c r="G15" s="29">
        <v>193</v>
      </c>
      <c r="H15" s="31">
        <v>48</v>
      </c>
    </row>
    <row r="16" spans="1:8" s="18" customFormat="1" ht="13.5">
      <c r="A16" s="60" t="s">
        <v>169</v>
      </c>
      <c r="B16" s="52">
        <v>27</v>
      </c>
      <c r="C16" s="29">
        <v>189</v>
      </c>
      <c r="D16" s="31">
        <v>71</v>
      </c>
      <c r="E16" s="29">
        <v>203</v>
      </c>
      <c r="F16" s="31">
        <v>62</v>
      </c>
      <c r="G16" s="29">
        <v>191</v>
      </c>
      <c r="H16" s="31">
        <v>65</v>
      </c>
    </row>
    <row r="17" spans="1:8" s="18" customFormat="1" ht="13.5">
      <c r="A17" s="60" t="s">
        <v>170</v>
      </c>
      <c r="B17" s="52">
        <v>30</v>
      </c>
      <c r="C17" s="29">
        <v>249</v>
      </c>
      <c r="D17" s="31">
        <v>113</v>
      </c>
      <c r="E17" s="29">
        <v>268</v>
      </c>
      <c r="F17" s="31">
        <v>97</v>
      </c>
      <c r="G17" s="29">
        <v>258</v>
      </c>
      <c r="H17" s="31">
        <v>83</v>
      </c>
    </row>
    <row r="18" spans="1:8" s="18" customFormat="1" ht="13.5">
      <c r="A18" s="60" t="s">
        <v>171</v>
      </c>
      <c r="B18" s="52">
        <v>28</v>
      </c>
      <c r="C18" s="29">
        <v>221</v>
      </c>
      <c r="D18" s="31">
        <v>103</v>
      </c>
      <c r="E18" s="29">
        <v>255</v>
      </c>
      <c r="F18" s="31">
        <v>85</v>
      </c>
      <c r="G18" s="29">
        <v>214</v>
      </c>
      <c r="H18" s="31">
        <v>102</v>
      </c>
    </row>
    <row r="19" spans="1:8" s="18" customFormat="1" ht="13.5">
      <c r="A19" s="60" t="s">
        <v>172</v>
      </c>
      <c r="B19" s="52">
        <v>22</v>
      </c>
      <c r="C19" s="29">
        <v>228</v>
      </c>
      <c r="D19" s="31">
        <v>110</v>
      </c>
      <c r="E19" s="29">
        <v>272</v>
      </c>
      <c r="F19" s="31">
        <v>81</v>
      </c>
      <c r="G19" s="29">
        <v>262</v>
      </c>
      <c r="H19" s="31">
        <v>81</v>
      </c>
    </row>
    <row r="20" spans="1:8" s="18" customFormat="1" ht="13.5">
      <c r="A20" s="74" t="s">
        <v>173</v>
      </c>
      <c r="B20" s="61">
        <v>11</v>
      </c>
      <c r="C20" s="32">
        <v>148</v>
      </c>
      <c r="D20" s="34">
        <v>61</v>
      </c>
      <c r="E20" s="32">
        <v>170</v>
      </c>
      <c r="F20" s="34">
        <v>41</v>
      </c>
      <c r="G20" s="32">
        <v>136</v>
      </c>
      <c r="H20" s="34">
        <v>61</v>
      </c>
    </row>
    <row r="21" spans="1:8" s="19" customFormat="1" ht="13.5">
      <c r="A21" s="6" t="s">
        <v>0</v>
      </c>
      <c r="B21" s="35">
        <f>SUM(B7:B20)</f>
        <v>300</v>
      </c>
      <c r="C21" s="35">
        <f aca="true" t="shared" si="0" ref="C21:H21">SUM(C7:C20)</f>
        <v>2389</v>
      </c>
      <c r="D21" s="35">
        <f t="shared" si="0"/>
        <v>1059</v>
      </c>
      <c r="E21" s="35">
        <f t="shared" si="0"/>
        <v>2592</v>
      </c>
      <c r="F21" s="35">
        <f t="shared" si="0"/>
        <v>895</v>
      </c>
      <c r="G21" s="35">
        <f t="shared" si="0"/>
        <v>2429</v>
      </c>
      <c r="H21" s="35">
        <f t="shared" si="0"/>
        <v>893</v>
      </c>
    </row>
  </sheetData>
  <sheetProtection selectLockedCells="1"/>
  <mergeCells count="5">
    <mergeCell ref="B1:C1"/>
    <mergeCell ref="B2:H2"/>
    <mergeCell ref="G3:H3"/>
    <mergeCell ref="E3:F3"/>
    <mergeCell ref="B3:D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&amp;C&amp;"Helv,Bold"CANYON COUNTY RESULTS
PRIMARY ELECTION     MAY 20, 2014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71"/>
  <sheetViews>
    <sheetView zoomScaleSheetLayoutView="100" zoomScalePageLayoutView="0" workbookViewId="0" topLeftCell="A1">
      <pane ySplit="6" topLeftCell="A58" activePane="bottomLeft" state="frozen"/>
      <selection pane="topLeft" activeCell="A1" sqref="A1"/>
      <selection pane="bottomLeft" activeCell="J65" sqref="J65:J70"/>
    </sheetView>
  </sheetViews>
  <sheetFormatPr defaultColWidth="9.140625" defaultRowHeight="12.75"/>
  <cols>
    <col min="1" max="1" width="9.8515625" style="20" customWidth="1"/>
    <col min="2" max="6" width="8.7109375" style="44" customWidth="1"/>
    <col min="7" max="7" width="11.57421875" style="13" bestFit="1" customWidth="1"/>
    <col min="8" max="8" width="10.28125" style="13" bestFit="1" customWidth="1"/>
    <col min="9" max="9" width="9.28125" style="13" bestFit="1" customWidth="1"/>
    <col min="10" max="10" width="8.7109375" style="13" bestFit="1" customWidth="1"/>
    <col min="11" max="16384" width="9.140625" style="13" customWidth="1"/>
  </cols>
  <sheetData>
    <row r="1" spans="1:10" ht="13.5">
      <c r="A1" s="14"/>
      <c r="B1" s="112" t="s">
        <v>30</v>
      </c>
      <c r="C1" s="113"/>
      <c r="D1" s="113"/>
      <c r="E1" s="113"/>
      <c r="F1" s="114"/>
      <c r="G1" s="39" t="s">
        <v>33</v>
      </c>
      <c r="H1" s="39"/>
      <c r="I1" s="71"/>
      <c r="J1" s="76"/>
    </row>
    <row r="2" spans="1:10" s="16" customFormat="1" ht="13.5">
      <c r="A2" s="15"/>
      <c r="B2" s="105" t="s">
        <v>101</v>
      </c>
      <c r="C2" s="106"/>
      <c r="D2" s="106"/>
      <c r="E2" s="106"/>
      <c r="F2" s="107"/>
      <c r="G2" s="4" t="s">
        <v>32</v>
      </c>
      <c r="H2" s="4" t="s">
        <v>30</v>
      </c>
      <c r="I2" s="4" t="s">
        <v>30</v>
      </c>
      <c r="J2" s="4" t="s">
        <v>30</v>
      </c>
    </row>
    <row r="3" spans="1:10" s="16" customFormat="1" ht="13.5">
      <c r="A3" s="40"/>
      <c r="B3" s="130" t="s">
        <v>223</v>
      </c>
      <c r="C3" s="130"/>
      <c r="D3" s="130" t="s">
        <v>50</v>
      </c>
      <c r="E3" s="130"/>
      <c r="F3" s="130"/>
      <c r="G3" s="5" t="s">
        <v>20</v>
      </c>
      <c r="H3" s="5" t="s">
        <v>11</v>
      </c>
      <c r="I3" s="68" t="s">
        <v>34</v>
      </c>
      <c r="J3" s="68" t="s">
        <v>35</v>
      </c>
    </row>
    <row r="4" spans="1:10" ht="13.5">
      <c r="A4" s="41"/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</row>
    <row r="5" spans="1:10" s="17" customFormat="1" ht="99.75" customHeight="1" thickBot="1">
      <c r="A5" s="45" t="s">
        <v>16</v>
      </c>
      <c r="B5" s="3" t="s">
        <v>95</v>
      </c>
      <c r="C5" s="3" t="s">
        <v>224</v>
      </c>
      <c r="D5" s="3" t="s">
        <v>68</v>
      </c>
      <c r="E5" s="3" t="s">
        <v>69</v>
      </c>
      <c r="F5" s="3" t="s">
        <v>225</v>
      </c>
      <c r="G5" s="3" t="s">
        <v>70</v>
      </c>
      <c r="H5" s="3" t="s">
        <v>71</v>
      </c>
      <c r="I5" s="3" t="s">
        <v>73</v>
      </c>
      <c r="J5" s="3" t="s">
        <v>74</v>
      </c>
    </row>
    <row r="6" spans="1:10" s="18" customFormat="1" ht="14.25" thickBot="1">
      <c r="A6" s="21"/>
      <c r="B6" s="23"/>
      <c r="C6" s="23"/>
      <c r="D6" s="23"/>
      <c r="E6" s="23"/>
      <c r="F6" s="23"/>
      <c r="G6" s="23"/>
      <c r="H6" s="23"/>
      <c r="I6" s="23"/>
      <c r="J6" s="22"/>
    </row>
    <row r="7" spans="1:10" s="18" customFormat="1" ht="13.5">
      <c r="A7" s="73" t="s">
        <v>113</v>
      </c>
      <c r="B7" s="26">
        <v>192</v>
      </c>
      <c r="C7" s="28">
        <v>191</v>
      </c>
      <c r="D7" s="26">
        <v>164</v>
      </c>
      <c r="E7" s="27">
        <v>57</v>
      </c>
      <c r="F7" s="28">
        <v>159</v>
      </c>
      <c r="G7" s="42">
        <v>349</v>
      </c>
      <c r="H7" s="42">
        <v>347</v>
      </c>
      <c r="I7" s="42">
        <v>343</v>
      </c>
      <c r="J7" s="42">
        <v>343</v>
      </c>
    </row>
    <row r="8" spans="1:10" s="18" customFormat="1" ht="13.5">
      <c r="A8" s="60" t="s">
        <v>114</v>
      </c>
      <c r="B8" s="29">
        <v>107</v>
      </c>
      <c r="C8" s="31">
        <v>91</v>
      </c>
      <c r="D8" s="29">
        <v>81</v>
      </c>
      <c r="E8" s="30">
        <v>21</v>
      </c>
      <c r="F8" s="31">
        <v>82</v>
      </c>
      <c r="G8" s="43">
        <v>173</v>
      </c>
      <c r="H8" s="43">
        <v>175</v>
      </c>
      <c r="I8" s="43">
        <v>170</v>
      </c>
      <c r="J8" s="43">
        <v>172</v>
      </c>
    </row>
    <row r="9" spans="1:10" s="18" customFormat="1" ht="13.5">
      <c r="A9" s="60" t="s">
        <v>115</v>
      </c>
      <c r="B9" s="29">
        <v>238</v>
      </c>
      <c r="C9" s="31">
        <v>156</v>
      </c>
      <c r="D9" s="29">
        <v>147</v>
      </c>
      <c r="E9" s="30">
        <v>42</v>
      </c>
      <c r="F9" s="31">
        <v>185</v>
      </c>
      <c r="G9" s="43">
        <v>321</v>
      </c>
      <c r="H9" s="43">
        <v>318</v>
      </c>
      <c r="I9" s="43">
        <v>314</v>
      </c>
      <c r="J9" s="43">
        <v>312</v>
      </c>
    </row>
    <row r="10" spans="1:10" s="18" customFormat="1" ht="13.5">
      <c r="A10" s="60" t="s">
        <v>116</v>
      </c>
      <c r="B10" s="29">
        <v>32</v>
      </c>
      <c r="C10" s="31">
        <v>17</v>
      </c>
      <c r="D10" s="29">
        <v>22</v>
      </c>
      <c r="E10" s="30">
        <v>6</v>
      </c>
      <c r="F10" s="31">
        <v>20</v>
      </c>
      <c r="G10" s="43">
        <v>42</v>
      </c>
      <c r="H10" s="43">
        <v>41</v>
      </c>
      <c r="I10" s="43">
        <v>41</v>
      </c>
      <c r="J10" s="43">
        <v>42</v>
      </c>
    </row>
    <row r="11" spans="1:10" s="18" customFormat="1" ht="13.5">
      <c r="A11" s="60" t="s">
        <v>117</v>
      </c>
      <c r="B11" s="29">
        <v>120</v>
      </c>
      <c r="C11" s="31">
        <v>108</v>
      </c>
      <c r="D11" s="29">
        <v>87</v>
      </c>
      <c r="E11" s="30">
        <v>29</v>
      </c>
      <c r="F11" s="31">
        <v>111</v>
      </c>
      <c r="G11" s="43">
        <v>196</v>
      </c>
      <c r="H11" s="43">
        <v>198</v>
      </c>
      <c r="I11" s="43">
        <v>198</v>
      </c>
      <c r="J11" s="43">
        <v>199</v>
      </c>
    </row>
    <row r="12" spans="1:10" s="18" customFormat="1" ht="13.5">
      <c r="A12" s="60" t="s">
        <v>118</v>
      </c>
      <c r="B12" s="29">
        <v>146</v>
      </c>
      <c r="C12" s="31">
        <v>98</v>
      </c>
      <c r="D12" s="29">
        <v>82</v>
      </c>
      <c r="E12" s="30">
        <v>32</v>
      </c>
      <c r="F12" s="31">
        <v>140</v>
      </c>
      <c r="G12" s="43">
        <v>225</v>
      </c>
      <c r="H12" s="43">
        <v>225</v>
      </c>
      <c r="I12" s="43">
        <v>222</v>
      </c>
      <c r="J12" s="43">
        <v>227</v>
      </c>
    </row>
    <row r="13" spans="1:10" s="18" customFormat="1" ht="13.5">
      <c r="A13" s="60" t="s">
        <v>119</v>
      </c>
      <c r="B13" s="29">
        <v>144</v>
      </c>
      <c r="C13" s="31">
        <v>99</v>
      </c>
      <c r="D13" s="29">
        <v>92</v>
      </c>
      <c r="E13" s="30">
        <v>33</v>
      </c>
      <c r="F13" s="31">
        <v>120</v>
      </c>
      <c r="G13" s="43">
        <v>209</v>
      </c>
      <c r="H13" s="43">
        <v>211</v>
      </c>
      <c r="I13" s="43">
        <v>203</v>
      </c>
      <c r="J13" s="43">
        <v>209</v>
      </c>
    </row>
    <row r="14" spans="1:10" s="18" customFormat="1" ht="13.5">
      <c r="A14" s="60" t="s">
        <v>120</v>
      </c>
      <c r="B14" s="29">
        <v>13</v>
      </c>
      <c r="C14" s="31">
        <v>27</v>
      </c>
      <c r="D14" s="29">
        <v>11</v>
      </c>
      <c r="E14" s="30">
        <v>10</v>
      </c>
      <c r="F14" s="31">
        <v>20</v>
      </c>
      <c r="G14" s="43">
        <v>38</v>
      </c>
      <c r="H14" s="43">
        <v>37</v>
      </c>
      <c r="I14" s="43">
        <v>35</v>
      </c>
      <c r="J14" s="43">
        <v>38</v>
      </c>
    </row>
    <row r="15" spans="1:10" s="18" customFormat="1" ht="13.5">
      <c r="A15" s="60" t="s">
        <v>121</v>
      </c>
      <c r="B15" s="29">
        <v>103</v>
      </c>
      <c r="C15" s="31">
        <v>83</v>
      </c>
      <c r="D15" s="29">
        <v>56</v>
      </c>
      <c r="E15" s="30">
        <v>32</v>
      </c>
      <c r="F15" s="31">
        <v>95</v>
      </c>
      <c r="G15" s="43">
        <v>159</v>
      </c>
      <c r="H15" s="43">
        <v>159</v>
      </c>
      <c r="I15" s="43">
        <v>156</v>
      </c>
      <c r="J15" s="43">
        <v>161</v>
      </c>
    </row>
    <row r="16" spans="1:10" s="18" customFormat="1" ht="13.5">
      <c r="A16" s="60" t="s">
        <v>122</v>
      </c>
      <c r="B16" s="29">
        <v>173</v>
      </c>
      <c r="C16" s="31">
        <v>145</v>
      </c>
      <c r="D16" s="29">
        <v>126</v>
      </c>
      <c r="E16" s="30">
        <v>46</v>
      </c>
      <c r="F16" s="31">
        <v>147</v>
      </c>
      <c r="G16" s="43">
        <v>291</v>
      </c>
      <c r="H16" s="43">
        <v>292</v>
      </c>
      <c r="I16" s="43">
        <v>287</v>
      </c>
      <c r="J16" s="43">
        <v>296</v>
      </c>
    </row>
    <row r="17" spans="1:10" s="18" customFormat="1" ht="13.5">
      <c r="A17" s="59" t="s">
        <v>123</v>
      </c>
      <c r="B17" s="29">
        <v>143</v>
      </c>
      <c r="C17" s="31">
        <v>121</v>
      </c>
      <c r="D17" s="29">
        <v>101</v>
      </c>
      <c r="E17" s="30">
        <v>51</v>
      </c>
      <c r="F17" s="31">
        <v>112</v>
      </c>
      <c r="G17" s="43">
        <v>222</v>
      </c>
      <c r="H17" s="43">
        <v>216</v>
      </c>
      <c r="I17" s="43">
        <v>212</v>
      </c>
      <c r="J17" s="43">
        <v>223</v>
      </c>
    </row>
    <row r="18" spans="1:10" s="18" customFormat="1" ht="13.5">
      <c r="A18" s="60" t="s">
        <v>124</v>
      </c>
      <c r="B18" s="29">
        <v>84</v>
      </c>
      <c r="C18" s="31">
        <v>77</v>
      </c>
      <c r="D18" s="29">
        <v>62</v>
      </c>
      <c r="E18" s="30">
        <v>20</v>
      </c>
      <c r="F18" s="31">
        <v>78</v>
      </c>
      <c r="G18" s="43">
        <v>148</v>
      </c>
      <c r="H18" s="43">
        <v>146</v>
      </c>
      <c r="I18" s="43">
        <v>144</v>
      </c>
      <c r="J18" s="43">
        <v>148</v>
      </c>
    </row>
    <row r="19" spans="1:10" s="18" customFormat="1" ht="13.5">
      <c r="A19" s="60" t="s">
        <v>125</v>
      </c>
      <c r="B19" s="29">
        <v>107</v>
      </c>
      <c r="C19" s="31">
        <v>152</v>
      </c>
      <c r="D19" s="29">
        <v>101</v>
      </c>
      <c r="E19" s="30">
        <v>26</v>
      </c>
      <c r="F19" s="31">
        <v>143</v>
      </c>
      <c r="G19" s="43">
        <v>239</v>
      </c>
      <c r="H19" s="43">
        <v>239</v>
      </c>
      <c r="I19" s="43">
        <v>232</v>
      </c>
      <c r="J19" s="43">
        <v>237</v>
      </c>
    </row>
    <row r="20" spans="1:10" s="18" customFormat="1" ht="13.5">
      <c r="A20" s="60" t="s">
        <v>126</v>
      </c>
      <c r="B20" s="29">
        <v>85</v>
      </c>
      <c r="C20" s="31">
        <v>79</v>
      </c>
      <c r="D20" s="29">
        <v>58</v>
      </c>
      <c r="E20" s="30">
        <v>18</v>
      </c>
      <c r="F20" s="31">
        <v>90</v>
      </c>
      <c r="G20" s="43">
        <v>144</v>
      </c>
      <c r="H20" s="43">
        <v>148</v>
      </c>
      <c r="I20" s="43">
        <v>148</v>
      </c>
      <c r="J20" s="43">
        <v>150</v>
      </c>
    </row>
    <row r="21" spans="1:10" s="18" customFormat="1" ht="13.5">
      <c r="A21" s="60" t="s">
        <v>127</v>
      </c>
      <c r="B21" s="29">
        <v>48</v>
      </c>
      <c r="C21" s="31">
        <v>39</v>
      </c>
      <c r="D21" s="29">
        <v>35</v>
      </c>
      <c r="E21" s="30">
        <v>14</v>
      </c>
      <c r="F21" s="31">
        <v>46</v>
      </c>
      <c r="G21" s="43">
        <v>79</v>
      </c>
      <c r="H21" s="43">
        <v>77</v>
      </c>
      <c r="I21" s="43">
        <v>75</v>
      </c>
      <c r="J21" s="43">
        <v>77</v>
      </c>
    </row>
    <row r="22" spans="1:10" s="18" customFormat="1" ht="13.5">
      <c r="A22" s="60" t="s">
        <v>128</v>
      </c>
      <c r="B22" s="29">
        <v>35</v>
      </c>
      <c r="C22" s="31">
        <v>51</v>
      </c>
      <c r="D22" s="29">
        <v>30</v>
      </c>
      <c r="E22" s="30">
        <v>12</v>
      </c>
      <c r="F22" s="31">
        <v>46</v>
      </c>
      <c r="G22" s="43">
        <v>82</v>
      </c>
      <c r="H22" s="43">
        <v>82</v>
      </c>
      <c r="I22" s="43">
        <v>80</v>
      </c>
      <c r="J22" s="43">
        <v>82</v>
      </c>
    </row>
    <row r="23" spans="1:10" s="18" customFormat="1" ht="13.5">
      <c r="A23" s="60" t="s">
        <v>174</v>
      </c>
      <c r="B23" s="29">
        <v>31</v>
      </c>
      <c r="C23" s="31">
        <v>19</v>
      </c>
      <c r="D23" s="29">
        <v>25</v>
      </c>
      <c r="E23" s="30">
        <v>9</v>
      </c>
      <c r="F23" s="31">
        <v>16</v>
      </c>
      <c r="G23" s="43">
        <v>45</v>
      </c>
      <c r="H23" s="43">
        <v>46</v>
      </c>
      <c r="I23" s="43">
        <v>42</v>
      </c>
      <c r="J23" s="43">
        <v>46</v>
      </c>
    </row>
    <row r="24" spans="1:10" s="18" customFormat="1" ht="13.5">
      <c r="A24" s="60" t="s">
        <v>129</v>
      </c>
      <c r="B24" s="29">
        <v>182</v>
      </c>
      <c r="C24" s="31">
        <v>215</v>
      </c>
      <c r="D24" s="29">
        <v>252</v>
      </c>
      <c r="E24" s="30">
        <v>50</v>
      </c>
      <c r="F24" s="31">
        <v>123</v>
      </c>
      <c r="G24" s="43">
        <v>347</v>
      </c>
      <c r="H24" s="43">
        <v>351</v>
      </c>
      <c r="I24" s="43">
        <v>344</v>
      </c>
      <c r="J24" s="43">
        <v>338</v>
      </c>
    </row>
    <row r="25" spans="1:10" s="18" customFormat="1" ht="13.5">
      <c r="A25" s="60" t="s">
        <v>130</v>
      </c>
      <c r="B25" s="29">
        <v>255</v>
      </c>
      <c r="C25" s="31">
        <v>235</v>
      </c>
      <c r="D25" s="29">
        <v>249</v>
      </c>
      <c r="E25" s="30">
        <v>43</v>
      </c>
      <c r="F25" s="31">
        <v>223</v>
      </c>
      <c r="G25" s="43">
        <v>443</v>
      </c>
      <c r="H25" s="43">
        <v>441</v>
      </c>
      <c r="I25" s="43">
        <v>425</v>
      </c>
      <c r="J25" s="43">
        <v>427</v>
      </c>
    </row>
    <row r="26" spans="1:10" s="18" customFormat="1" ht="13.5">
      <c r="A26" s="60" t="s">
        <v>131</v>
      </c>
      <c r="B26" s="29">
        <v>118</v>
      </c>
      <c r="C26" s="31">
        <v>92</v>
      </c>
      <c r="D26" s="29">
        <v>87</v>
      </c>
      <c r="E26" s="30">
        <v>25</v>
      </c>
      <c r="F26" s="31">
        <v>104</v>
      </c>
      <c r="G26" s="43">
        <v>182</v>
      </c>
      <c r="H26" s="43">
        <v>183</v>
      </c>
      <c r="I26" s="43">
        <v>179</v>
      </c>
      <c r="J26" s="43">
        <v>180</v>
      </c>
    </row>
    <row r="27" spans="1:10" s="18" customFormat="1" ht="13.5">
      <c r="A27" s="60" t="s">
        <v>132</v>
      </c>
      <c r="B27" s="29">
        <v>181</v>
      </c>
      <c r="C27" s="31">
        <v>188</v>
      </c>
      <c r="D27" s="29">
        <v>184</v>
      </c>
      <c r="E27" s="30">
        <v>32</v>
      </c>
      <c r="F27" s="31">
        <v>193</v>
      </c>
      <c r="G27" s="43">
        <v>334</v>
      </c>
      <c r="H27" s="43">
        <v>335</v>
      </c>
      <c r="I27" s="43">
        <v>326</v>
      </c>
      <c r="J27" s="43">
        <v>329</v>
      </c>
    </row>
    <row r="28" spans="1:10" s="18" customFormat="1" ht="13.5">
      <c r="A28" s="60" t="s">
        <v>133</v>
      </c>
      <c r="B28" s="29">
        <v>151</v>
      </c>
      <c r="C28" s="31">
        <v>121</v>
      </c>
      <c r="D28" s="29">
        <v>129</v>
      </c>
      <c r="E28" s="30">
        <v>33</v>
      </c>
      <c r="F28" s="31">
        <v>109</v>
      </c>
      <c r="G28" s="43">
        <v>238</v>
      </c>
      <c r="H28" s="43">
        <v>241</v>
      </c>
      <c r="I28" s="43">
        <v>238</v>
      </c>
      <c r="J28" s="43">
        <v>240</v>
      </c>
    </row>
    <row r="29" spans="1:10" s="18" customFormat="1" ht="13.5">
      <c r="A29" s="60" t="s">
        <v>134</v>
      </c>
      <c r="B29" s="29">
        <v>112</v>
      </c>
      <c r="C29" s="31">
        <v>97</v>
      </c>
      <c r="D29" s="29">
        <v>76</v>
      </c>
      <c r="E29" s="30">
        <v>37</v>
      </c>
      <c r="F29" s="31">
        <v>107</v>
      </c>
      <c r="G29" s="43">
        <v>194</v>
      </c>
      <c r="H29" s="43">
        <v>192</v>
      </c>
      <c r="I29" s="43">
        <v>192</v>
      </c>
      <c r="J29" s="43">
        <v>194</v>
      </c>
    </row>
    <row r="30" spans="1:10" s="18" customFormat="1" ht="13.5">
      <c r="A30" s="60" t="s">
        <v>135</v>
      </c>
      <c r="B30" s="29">
        <v>141</v>
      </c>
      <c r="C30" s="31">
        <v>115</v>
      </c>
      <c r="D30" s="29">
        <v>97</v>
      </c>
      <c r="E30" s="30">
        <v>34</v>
      </c>
      <c r="F30" s="31">
        <v>125</v>
      </c>
      <c r="G30" s="43">
        <v>221</v>
      </c>
      <c r="H30" s="43">
        <v>213</v>
      </c>
      <c r="I30" s="43">
        <v>207</v>
      </c>
      <c r="J30" s="43">
        <v>210</v>
      </c>
    </row>
    <row r="31" spans="1:10" s="18" customFormat="1" ht="13.5">
      <c r="A31" s="60" t="s">
        <v>136</v>
      </c>
      <c r="B31" s="29">
        <v>122</v>
      </c>
      <c r="C31" s="31">
        <v>80</v>
      </c>
      <c r="D31" s="29">
        <v>73</v>
      </c>
      <c r="E31" s="30">
        <v>32</v>
      </c>
      <c r="F31" s="31">
        <v>95</v>
      </c>
      <c r="G31" s="43">
        <v>170</v>
      </c>
      <c r="H31" s="43">
        <v>166</v>
      </c>
      <c r="I31" s="43">
        <v>161</v>
      </c>
      <c r="J31" s="43">
        <v>168</v>
      </c>
    </row>
    <row r="32" spans="1:10" s="18" customFormat="1" ht="13.5">
      <c r="A32" s="60" t="s">
        <v>137</v>
      </c>
      <c r="B32" s="29">
        <v>107</v>
      </c>
      <c r="C32" s="31">
        <v>55</v>
      </c>
      <c r="D32" s="29">
        <v>63</v>
      </c>
      <c r="E32" s="30">
        <v>20</v>
      </c>
      <c r="F32" s="31">
        <v>79</v>
      </c>
      <c r="G32" s="43">
        <v>137</v>
      </c>
      <c r="H32" s="43">
        <v>137</v>
      </c>
      <c r="I32" s="43">
        <v>133</v>
      </c>
      <c r="J32" s="43">
        <v>136</v>
      </c>
    </row>
    <row r="33" spans="1:10" s="18" customFormat="1" ht="13.5">
      <c r="A33" s="60" t="s">
        <v>138</v>
      </c>
      <c r="B33" s="29">
        <v>198</v>
      </c>
      <c r="C33" s="31">
        <v>122</v>
      </c>
      <c r="D33" s="29">
        <v>132</v>
      </c>
      <c r="E33" s="30">
        <v>49</v>
      </c>
      <c r="F33" s="31">
        <v>142</v>
      </c>
      <c r="G33" s="43">
        <v>290</v>
      </c>
      <c r="H33" s="43">
        <v>285</v>
      </c>
      <c r="I33" s="43">
        <v>274</v>
      </c>
      <c r="J33" s="43">
        <v>283</v>
      </c>
    </row>
    <row r="34" spans="1:10" s="18" customFormat="1" ht="13.5">
      <c r="A34" s="60" t="s">
        <v>139</v>
      </c>
      <c r="B34" s="29">
        <v>126</v>
      </c>
      <c r="C34" s="31">
        <v>83</v>
      </c>
      <c r="D34" s="29">
        <v>62</v>
      </c>
      <c r="E34" s="30">
        <v>52</v>
      </c>
      <c r="F34" s="31">
        <v>93</v>
      </c>
      <c r="G34" s="43">
        <v>181</v>
      </c>
      <c r="H34" s="43">
        <v>176</v>
      </c>
      <c r="I34" s="43">
        <v>175</v>
      </c>
      <c r="J34" s="43">
        <v>183</v>
      </c>
    </row>
    <row r="35" spans="1:10" s="18" customFormat="1" ht="13.5">
      <c r="A35" s="60" t="s">
        <v>140</v>
      </c>
      <c r="B35" s="29">
        <v>128</v>
      </c>
      <c r="C35" s="31">
        <v>107</v>
      </c>
      <c r="D35" s="29">
        <v>94</v>
      </c>
      <c r="E35" s="30">
        <v>41</v>
      </c>
      <c r="F35" s="31">
        <v>92</v>
      </c>
      <c r="G35" s="43">
        <v>210</v>
      </c>
      <c r="H35" s="43">
        <v>205</v>
      </c>
      <c r="I35" s="43">
        <v>200</v>
      </c>
      <c r="J35" s="43">
        <v>202</v>
      </c>
    </row>
    <row r="36" spans="1:10" s="18" customFormat="1" ht="13.5">
      <c r="A36" s="60" t="s">
        <v>141</v>
      </c>
      <c r="B36" s="29">
        <v>69</v>
      </c>
      <c r="C36" s="31">
        <v>64</v>
      </c>
      <c r="D36" s="29">
        <v>61</v>
      </c>
      <c r="E36" s="30">
        <v>29</v>
      </c>
      <c r="F36" s="31">
        <v>47</v>
      </c>
      <c r="G36" s="43">
        <v>120</v>
      </c>
      <c r="H36" s="43">
        <v>117</v>
      </c>
      <c r="I36" s="43">
        <v>118</v>
      </c>
      <c r="J36" s="43">
        <v>121</v>
      </c>
    </row>
    <row r="37" spans="1:10" s="18" customFormat="1" ht="13.5">
      <c r="A37" s="60" t="s">
        <v>142</v>
      </c>
      <c r="B37" s="29">
        <v>147</v>
      </c>
      <c r="C37" s="31">
        <v>89</v>
      </c>
      <c r="D37" s="29">
        <v>98</v>
      </c>
      <c r="E37" s="30">
        <v>27</v>
      </c>
      <c r="F37" s="31">
        <v>95</v>
      </c>
      <c r="G37" s="43">
        <v>200</v>
      </c>
      <c r="H37" s="43">
        <v>193</v>
      </c>
      <c r="I37" s="43">
        <v>188</v>
      </c>
      <c r="J37" s="43">
        <v>192</v>
      </c>
    </row>
    <row r="38" spans="1:10" s="18" customFormat="1" ht="13.5">
      <c r="A38" s="60" t="s">
        <v>143</v>
      </c>
      <c r="B38" s="29">
        <v>102</v>
      </c>
      <c r="C38" s="31">
        <v>112</v>
      </c>
      <c r="D38" s="29">
        <v>84</v>
      </c>
      <c r="E38" s="30">
        <v>25</v>
      </c>
      <c r="F38" s="31">
        <v>86</v>
      </c>
      <c r="G38" s="43">
        <v>185</v>
      </c>
      <c r="H38" s="43">
        <v>178</v>
      </c>
      <c r="I38" s="43">
        <v>178</v>
      </c>
      <c r="J38" s="43">
        <v>178</v>
      </c>
    </row>
    <row r="39" spans="1:10" s="18" customFormat="1" ht="13.5">
      <c r="A39" s="60" t="s">
        <v>144</v>
      </c>
      <c r="B39" s="29">
        <v>133</v>
      </c>
      <c r="C39" s="31">
        <v>134</v>
      </c>
      <c r="D39" s="29">
        <v>96</v>
      </c>
      <c r="E39" s="30">
        <v>30</v>
      </c>
      <c r="F39" s="31">
        <v>137</v>
      </c>
      <c r="G39" s="43">
        <v>235</v>
      </c>
      <c r="H39" s="43">
        <v>236</v>
      </c>
      <c r="I39" s="43">
        <v>234</v>
      </c>
      <c r="J39" s="43">
        <v>233</v>
      </c>
    </row>
    <row r="40" spans="1:10" s="18" customFormat="1" ht="13.5">
      <c r="A40" s="60" t="s">
        <v>145</v>
      </c>
      <c r="B40" s="29">
        <v>162</v>
      </c>
      <c r="C40" s="31">
        <v>221</v>
      </c>
      <c r="D40" s="29">
        <v>143</v>
      </c>
      <c r="E40" s="30">
        <v>36</v>
      </c>
      <c r="F40" s="31">
        <v>185</v>
      </c>
      <c r="G40" s="43">
        <v>311</v>
      </c>
      <c r="H40" s="43">
        <v>310</v>
      </c>
      <c r="I40" s="43">
        <v>309</v>
      </c>
      <c r="J40" s="43">
        <v>307</v>
      </c>
    </row>
    <row r="41" spans="1:10" s="18" customFormat="1" ht="13.5">
      <c r="A41" s="60" t="s">
        <v>146</v>
      </c>
      <c r="B41" s="29">
        <v>87</v>
      </c>
      <c r="C41" s="31">
        <v>56</v>
      </c>
      <c r="D41" s="29">
        <v>78</v>
      </c>
      <c r="E41" s="30">
        <v>11</v>
      </c>
      <c r="F41" s="31">
        <v>58</v>
      </c>
      <c r="G41" s="43">
        <v>116</v>
      </c>
      <c r="H41" s="43">
        <v>115</v>
      </c>
      <c r="I41" s="43">
        <v>111</v>
      </c>
      <c r="J41" s="43">
        <v>115</v>
      </c>
    </row>
    <row r="42" spans="1:10" s="18" customFormat="1" ht="13.5">
      <c r="A42" s="60" t="s">
        <v>175</v>
      </c>
      <c r="B42" s="29">
        <v>43</v>
      </c>
      <c r="C42" s="31">
        <v>31</v>
      </c>
      <c r="D42" s="29">
        <v>31</v>
      </c>
      <c r="E42" s="30">
        <v>15</v>
      </c>
      <c r="F42" s="31">
        <v>27</v>
      </c>
      <c r="G42" s="43">
        <v>65</v>
      </c>
      <c r="H42" s="43">
        <v>67</v>
      </c>
      <c r="I42" s="43">
        <v>66</v>
      </c>
      <c r="J42" s="43">
        <v>68</v>
      </c>
    </row>
    <row r="43" spans="1:10" s="18" customFormat="1" ht="13.5">
      <c r="A43" s="60" t="s">
        <v>264</v>
      </c>
      <c r="B43" s="29">
        <v>69</v>
      </c>
      <c r="C43" s="31">
        <v>94</v>
      </c>
      <c r="D43" s="29">
        <v>56</v>
      </c>
      <c r="E43" s="30">
        <v>24</v>
      </c>
      <c r="F43" s="31">
        <v>86</v>
      </c>
      <c r="G43" s="43">
        <v>141</v>
      </c>
      <c r="H43" s="43">
        <v>140</v>
      </c>
      <c r="I43" s="43">
        <v>141</v>
      </c>
      <c r="J43" s="43">
        <v>138</v>
      </c>
    </row>
    <row r="44" spans="1:10" s="18" customFormat="1" ht="13.5">
      <c r="A44" s="60" t="s">
        <v>147</v>
      </c>
      <c r="B44" s="29">
        <v>81</v>
      </c>
      <c r="C44" s="31">
        <v>101</v>
      </c>
      <c r="D44" s="29">
        <v>71</v>
      </c>
      <c r="E44" s="30">
        <v>20</v>
      </c>
      <c r="F44" s="31">
        <v>102</v>
      </c>
      <c r="G44" s="43">
        <v>167</v>
      </c>
      <c r="H44" s="43">
        <v>167</v>
      </c>
      <c r="I44" s="43">
        <v>163</v>
      </c>
      <c r="J44" s="43">
        <v>165</v>
      </c>
    </row>
    <row r="45" spans="1:10" s="18" customFormat="1" ht="13.5">
      <c r="A45" s="60" t="s">
        <v>148</v>
      </c>
      <c r="B45" s="29">
        <v>79</v>
      </c>
      <c r="C45" s="31">
        <v>101</v>
      </c>
      <c r="D45" s="29">
        <v>86</v>
      </c>
      <c r="E45" s="30">
        <v>24</v>
      </c>
      <c r="F45" s="31">
        <v>78</v>
      </c>
      <c r="G45" s="43">
        <v>153</v>
      </c>
      <c r="H45" s="43">
        <v>152</v>
      </c>
      <c r="I45" s="43">
        <v>144</v>
      </c>
      <c r="J45" s="43">
        <v>148</v>
      </c>
    </row>
    <row r="46" spans="1:10" s="18" customFormat="1" ht="13.5">
      <c r="A46" s="60" t="s">
        <v>149</v>
      </c>
      <c r="B46" s="29">
        <v>80</v>
      </c>
      <c r="C46" s="31">
        <v>123</v>
      </c>
      <c r="D46" s="29">
        <v>74</v>
      </c>
      <c r="E46" s="30">
        <v>20</v>
      </c>
      <c r="F46" s="31">
        <v>123</v>
      </c>
      <c r="G46" s="43">
        <v>186</v>
      </c>
      <c r="H46" s="43">
        <v>184</v>
      </c>
      <c r="I46" s="43">
        <v>183</v>
      </c>
      <c r="J46" s="43">
        <v>183</v>
      </c>
    </row>
    <row r="47" spans="1:10" s="18" customFormat="1" ht="13.5">
      <c r="A47" s="60" t="s">
        <v>150</v>
      </c>
      <c r="B47" s="29">
        <v>110</v>
      </c>
      <c r="C47" s="31">
        <v>127</v>
      </c>
      <c r="D47" s="29">
        <v>107</v>
      </c>
      <c r="E47" s="30">
        <v>36</v>
      </c>
      <c r="F47" s="31">
        <v>109</v>
      </c>
      <c r="G47" s="43">
        <v>219</v>
      </c>
      <c r="H47" s="43">
        <v>225</v>
      </c>
      <c r="I47" s="43">
        <v>220</v>
      </c>
      <c r="J47" s="43">
        <v>214</v>
      </c>
    </row>
    <row r="48" spans="1:10" s="18" customFormat="1" ht="13.5">
      <c r="A48" s="60" t="s">
        <v>151</v>
      </c>
      <c r="B48" s="29">
        <v>121</v>
      </c>
      <c r="C48" s="31">
        <v>126</v>
      </c>
      <c r="D48" s="29">
        <v>101</v>
      </c>
      <c r="E48" s="30">
        <v>25</v>
      </c>
      <c r="F48" s="31">
        <v>124</v>
      </c>
      <c r="G48" s="43">
        <v>222</v>
      </c>
      <c r="H48" s="43">
        <v>220</v>
      </c>
      <c r="I48" s="43">
        <v>219</v>
      </c>
      <c r="J48" s="43">
        <v>218</v>
      </c>
    </row>
    <row r="49" spans="1:10" s="18" customFormat="1" ht="13.5">
      <c r="A49" s="60" t="s">
        <v>152</v>
      </c>
      <c r="B49" s="29">
        <v>132</v>
      </c>
      <c r="C49" s="31">
        <v>173</v>
      </c>
      <c r="D49" s="29">
        <v>127</v>
      </c>
      <c r="E49" s="30">
        <v>25</v>
      </c>
      <c r="F49" s="31">
        <v>167</v>
      </c>
      <c r="G49" s="43">
        <v>285</v>
      </c>
      <c r="H49" s="43">
        <v>280</v>
      </c>
      <c r="I49" s="43">
        <v>277</v>
      </c>
      <c r="J49" s="43">
        <v>279</v>
      </c>
    </row>
    <row r="50" spans="1:10" s="18" customFormat="1" ht="13.5">
      <c r="A50" s="60" t="s">
        <v>153</v>
      </c>
      <c r="B50" s="29">
        <v>124</v>
      </c>
      <c r="C50" s="31">
        <v>153</v>
      </c>
      <c r="D50" s="29">
        <v>141</v>
      </c>
      <c r="E50" s="30">
        <v>29</v>
      </c>
      <c r="F50" s="31">
        <v>124</v>
      </c>
      <c r="G50" s="43">
        <v>249</v>
      </c>
      <c r="H50" s="43">
        <v>253</v>
      </c>
      <c r="I50" s="43">
        <v>249</v>
      </c>
      <c r="J50" s="43">
        <v>250</v>
      </c>
    </row>
    <row r="51" spans="1:10" s="18" customFormat="1" ht="13.5">
      <c r="A51" s="60" t="s">
        <v>154</v>
      </c>
      <c r="B51" s="29">
        <v>65</v>
      </c>
      <c r="C51" s="31">
        <v>73</v>
      </c>
      <c r="D51" s="29">
        <v>46</v>
      </c>
      <c r="E51" s="30">
        <v>41</v>
      </c>
      <c r="F51" s="31">
        <v>59</v>
      </c>
      <c r="G51" s="43">
        <v>126</v>
      </c>
      <c r="H51" s="43">
        <v>127</v>
      </c>
      <c r="I51" s="43">
        <v>123</v>
      </c>
      <c r="J51" s="43">
        <v>122</v>
      </c>
    </row>
    <row r="52" spans="1:10" s="18" customFormat="1" ht="13.5">
      <c r="A52" s="60" t="s">
        <v>155</v>
      </c>
      <c r="B52" s="29">
        <v>123</v>
      </c>
      <c r="C52" s="31">
        <v>129</v>
      </c>
      <c r="D52" s="29">
        <v>104</v>
      </c>
      <c r="E52" s="30">
        <v>27</v>
      </c>
      <c r="F52" s="31">
        <v>140</v>
      </c>
      <c r="G52" s="43">
        <v>234</v>
      </c>
      <c r="H52" s="43">
        <v>233</v>
      </c>
      <c r="I52" s="43">
        <v>229</v>
      </c>
      <c r="J52" s="43">
        <v>230</v>
      </c>
    </row>
    <row r="53" spans="1:10" s="18" customFormat="1" ht="13.5">
      <c r="A53" s="60" t="s">
        <v>156</v>
      </c>
      <c r="B53" s="29">
        <v>91</v>
      </c>
      <c r="C53" s="31">
        <v>132</v>
      </c>
      <c r="D53" s="29">
        <v>87</v>
      </c>
      <c r="E53" s="30">
        <v>18</v>
      </c>
      <c r="F53" s="31">
        <v>129</v>
      </c>
      <c r="G53" s="43">
        <v>192</v>
      </c>
      <c r="H53" s="43">
        <v>193</v>
      </c>
      <c r="I53" s="43">
        <v>189</v>
      </c>
      <c r="J53" s="43">
        <v>193</v>
      </c>
    </row>
    <row r="54" spans="1:10" s="18" customFormat="1" ht="13.5">
      <c r="A54" s="60" t="s">
        <v>157</v>
      </c>
      <c r="B54" s="29">
        <v>91</v>
      </c>
      <c r="C54" s="31">
        <v>95</v>
      </c>
      <c r="D54" s="29">
        <v>78</v>
      </c>
      <c r="E54" s="30">
        <v>24</v>
      </c>
      <c r="F54" s="31">
        <v>97</v>
      </c>
      <c r="G54" s="43">
        <v>165</v>
      </c>
      <c r="H54" s="43">
        <v>171</v>
      </c>
      <c r="I54" s="43">
        <v>167</v>
      </c>
      <c r="J54" s="43">
        <v>171</v>
      </c>
    </row>
    <row r="55" spans="1:10" s="18" customFormat="1" ht="13.5">
      <c r="A55" s="60" t="s">
        <v>158</v>
      </c>
      <c r="B55" s="29">
        <v>77</v>
      </c>
      <c r="C55" s="31">
        <v>104</v>
      </c>
      <c r="D55" s="29">
        <v>68</v>
      </c>
      <c r="E55" s="30">
        <v>32</v>
      </c>
      <c r="F55" s="31">
        <v>89</v>
      </c>
      <c r="G55" s="43">
        <v>155</v>
      </c>
      <c r="H55" s="43">
        <v>155</v>
      </c>
      <c r="I55" s="43">
        <v>153</v>
      </c>
      <c r="J55" s="43">
        <v>161</v>
      </c>
    </row>
    <row r="56" spans="1:10" s="18" customFormat="1" ht="13.5">
      <c r="A56" s="60" t="s">
        <v>159</v>
      </c>
      <c r="B56" s="29">
        <v>122</v>
      </c>
      <c r="C56" s="31">
        <v>153</v>
      </c>
      <c r="D56" s="29">
        <v>104</v>
      </c>
      <c r="E56" s="30">
        <v>30</v>
      </c>
      <c r="F56" s="31">
        <v>158</v>
      </c>
      <c r="G56" s="43">
        <v>255</v>
      </c>
      <c r="H56" s="43">
        <v>252</v>
      </c>
      <c r="I56" s="43">
        <v>253</v>
      </c>
      <c r="J56" s="43">
        <v>254</v>
      </c>
    </row>
    <row r="57" spans="1:10" s="18" customFormat="1" ht="13.5">
      <c r="A57" s="60" t="s">
        <v>160</v>
      </c>
      <c r="B57" s="29">
        <v>59</v>
      </c>
      <c r="C57" s="31">
        <v>60</v>
      </c>
      <c r="D57" s="29">
        <v>42</v>
      </c>
      <c r="E57" s="30">
        <v>15</v>
      </c>
      <c r="F57" s="31">
        <v>65</v>
      </c>
      <c r="G57" s="43">
        <v>109</v>
      </c>
      <c r="H57" s="43">
        <v>113</v>
      </c>
      <c r="I57" s="43">
        <v>111</v>
      </c>
      <c r="J57" s="43">
        <v>112</v>
      </c>
    </row>
    <row r="58" spans="1:10" s="18" customFormat="1" ht="13.5">
      <c r="A58" s="60" t="s">
        <v>161</v>
      </c>
      <c r="B58" s="29">
        <v>88</v>
      </c>
      <c r="C58" s="31">
        <v>110</v>
      </c>
      <c r="D58" s="29">
        <v>91</v>
      </c>
      <c r="E58" s="30">
        <v>25</v>
      </c>
      <c r="F58" s="31">
        <v>94</v>
      </c>
      <c r="G58" s="43">
        <v>177</v>
      </c>
      <c r="H58" s="43">
        <v>181</v>
      </c>
      <c r="I58" s="43">
        <v>177</v>
      </c>
      <c r="J58" s="43">
        <v>175</v>
      </c>
    </row>
    <row r="59" spans="1:10" s="18" customFormat="1" ht="13.5">
      <c r="A59" s="60" t="s">
        <v>162</v>
      </c>
      <c r="B59" s="29">
        <v>112</v>
      </c>
      <c r="C59" s="31">
        <v>112</v>
      </c>
      <c r="D59" s="29">
        <v>78</v>
      </c>
      <c r="E59" s="30">
        <v>26</v>
      </c>
      <c r="F59" s="31">
        <v>140</v>
      </c>
      <c r="G59" s="43">
        <v>213</v>
      </c>
      <c r="H59" s="43">
        <v>209</v>
      </c>
      <c r="I59" s="43">
        <v>201</v>
      </c>
      <c r="J59" s="43">
        <v>209</v>
      </c>
    </row>
    <row r="60" spans="1:10" s="18" customFormat="1" ht="13.5">
      <c r="A60" s="60" t="s">
        <v>163</v>
      </c>
      <c r="B60" s="29">
        <v>102</v>
      </c>
      <c r="C60" s="31">
        <v>109</v>
      </c>
      <c r="D60" s="29">
        <v>77</v>
      </c>
      <c r="E60" s="30">
        <v>35</v>
      </c>
      <c r="F60" s="31">
        <v>110</v>
      </c>
      <c r="G60" s="43">
        <v>191</v>
      </c>
      <c r="H60" s="43">
        <v>189</v>
      </c>
      <c r="I60" s="43">
        <v>189</v>
      </c>
      <c r="J60" s="43">
        <v>188</v>
      </c>
    </row>
    <row r="61" spans="1:10" s="18" customFormat="1" ht="13.5">
      <c r="A61" s="60" t="s">
        <v>164</v>
      </c>
      <c r="B61" s="29">
        <v>92</v>
      </c>
      <c r="C61" s="31">
        <v>125</v>
      </c>
      <c r="D61" s="29">
        <v>90</v>
      </c>
      <c r="E61" s="30">
        <v>33</v>
      </c>
      <c r="F61" s="31">
        <v>108</v>
      </c>
      <c r="G61" s="43">
        <v>195</v>
      </c>
      <c r="H61" s="43">
        <v>199</v>
      </c>
      <c r="I61" s="43">
        <v>195</v>
      </c>
      <c r="J61" s="43">
        <v>198</v>
      </c>
    </row>
    <row r="62" spans="1:10" s="18" customFormat="1" ht="13.5">
      <c r="A62" s="60" t="s">
        <v>165</v>
      </c>
      <c r="B62" s="29">
        <v>103</v>
      </c>
      <c r="C62" s="31">
        <v>129</v>
      </c>
      <c r="D62" s="29">
        <v>107</v>
      </c>
      <c r="E62" s="30">
        <v>26</v>
      </c>
      <c r="F62" s="31">
        <v>116</v>
      </c>
      <c r="G62" s="43">
        <v>207</v>
      </c>
      <c r="H62" s="43">
        <v>212</v>
      </c>
      <c r="I62" s="43">
        <v>205</v>
      </c>
      <c r="J62" s="43">
        <v>207</v>
      </c>
    </row>
    <row r="63" spans="1:10" s="18" customFormat="1" ht="13.5">
      <c r="A63" s="60" t="s">
        <v>166</v>
      </c>
      <c r="B63" s="29">
        <v>109</v>
      </c>
      <c r="C63" s="31">
        <v>160</v>
      </c>
      <c r="D63" s="29">
        <v>136</v>
      </c>
      <c r="E63" s="30">
        <v>22</v>
      </c>
      <c r="F63" s="31">
        <v>128</v>
      </c>
      <c r="G63" s="43">
        <v>263</v>
      </c>
      <c r="H63" s="43">
        <v>255</v>
      </c>
      <c r="I63" s="43">
        <v>255</v>
      </c>
      <c r="J63" s="43">
        <v>255</v>
      </c>
    </row>
    <row r="64" spans="1:10" s="18" customFormat="1" ht="13.5">
      <c r="A64" s="60" t="s">
        <v>167</v>
      </c>
      <c r="B64" s="29">
        <v>93</v>
      </c>
      <c r="C64" s="31">
        <v>100</v>
      </c>
      <c r="D64" s="29">
        <v>77</v>
      </c>
      <c r="E64" s="30">
        <v>27</v>
      </c>
      <c r="F64" s="31">
        <v>97</v>
      </c>
      <c r="G64" s="43">
        <v>168</v>
      </c>
      <c r="H64" s="43">
        <v>168</v>
      </c>
      <c r="I64" s="43">
        <v>167</v>
      </c>
      <c r="J64" s="43">
        <v>170</v>
      </c>
    </row>
    <row r="65" spans="1:10" s="18" customFormat="1" ht="13.5">
      <c r="A65" s="60" t="s">
        <v>168</v>
      </c>
      <c r="B65" s="29">
        <v>98</v>
      </c>
      <c r="C65" s="31">
        <v>141</v>
      </c>
      <c r="D65" s="29">
        <v>110</v>
      </c>
      <c r="E65" s="30">
        <v>20</v>
      </c>
      <c r="F65" s="31">
        <v>121</v>
      </c>
      <c r="G65" s="43">
        <v>212</v>
      </c>
      <c r="H65" s="43">
        <v>209</v>
      </c>
      <c r="I65" s="43">
        <v>209</v>
      </c>
      <c r="J65" s="43">
        <v>214</v>
      </c>
    </row>
    <row r="66" spans="1:10" s="18" customFormat="1" ht="13.5">
      <c r="A66" s="60" t="s">
        <v>169</v>
      </c>
      <c r="B66" s="29">
        <v>122</v>
      </c>
      <c r="C66" s="31">
        <v>135</v>
      </c>
      <c r="D66" s="29">
        <v>101</v>
      </c>
      <c r="E66" s="30">
        <v>40</v>
      </c>
      <c r="F66" s="31">
        <v>127</v>
      </c>
      <c r="G66" s="43">
        <v>237</v>
      </c>
      <c r="H66" s="43">
        <v>236</v>
      </c>
      <c r="I66" s="43">
        <v>231</v>
      </c>
      <c r="J66" s="43">
        <v>233</v>
      </c>
    </row>
    <row r="67" spans="1:10" s="18" customFormat="1" ht="13.5">
      <c r="A67" s="60" t="s">
        <v>170</v>
      </c>
      <c r="B67" s="29">
        <v>158</v>
      </c>
      <c r="C67" s="31">
        <v>191</v>
      </c>
      <c r="D67" s="29">
        <v>131</v>
      </c>
      <c r="E67" s="30">
        <v>40</v>
      </c>
      <c r="F67" s="31">
        <v>202</v>
      </c>
      <c r="G67" s="43">
        <v>325</v>
      </c>
      <c r="H67" s="43">
        <v>320</v>
      </c>
      <c r="I67" s="43">
        <v>314</v>
      </c>
      <c r="J67" s="43">
        <v>318</v>
      </c>
    </row>
    <row r="68" spans="1:10" s="18" customFormat="1" ht="13.5">
      <c r="A68" s="60" t="s">
        <v>171</v>
      </c>
      <c r="B68" s="29">
        <v>137</v>
      </c>
      <c r="C68" s="31">
        <v>180</v>
      </c>
      <c r="D68" s="29">
        <v>130</v>
      </c>
      <c r="E68" s="30">
        <v>39</v>
      </c>
      <c r="F68" s="31">
        <v>165</v>
      </c>
      <c r="G68" s="43">
        <v>292</v>
      </c>
      <c r="H68" s="43">
        <v>290</v>
      </c>
      <c r="I68" s="43">
        <v>286</v>
      </c>
      <c r="J68" s="43">
        <v>291</v>
      </c>
    </row>
    <row r="69" spans="1:10" s="18" customFormat="1" ht="13.5">
      <c r="A69" s="60" t="s">
        <v>172</v>
      </c>
      <c r="B69" s="29">
        <v>154</v>
      </c>
      <c r="C69" s="31">
        <v>180</v>
      </c>
      <c r="D69" s="29">
        <v>157</v>
      </c>
      <c r="E69" s="30">
        <v>52</v>
      </c>
      <c r="F69" s="31">
        <v>150</v>
      </c>
      <c r="G69" s="43">
        <v>306</v>
      </c>
      <c r="H69" s="43">
        <v>308</v>
      </c>
      <c r="I69" s="43">
        <v>300</v>
      </c>
      <c r="J69" s="43">
        <v>305</v>
      </c>
    </row>
    <row r="70" spans="1:10" s="18" customFormat="1" ht="13.5">
      <c r="A70" s="74" t="s">
        <v>173</v>
      </c>
      <c r="B70" s="32">
        <v>88</v>
      </c>
      <c r="C70" s="34">
        <v>103</v>
      </c>
      <c r="D70" s="32">
        <v>91</v>
      </c>
      <c r="E70" s="33">
        <v>17</v>
      </c>
      <c r="F70" s="34">
        <v>93</v>
      </c>
      <c r="G70" s="57">
        <v>168</v>
      </c>
      <c r="H70" s="57">
        <v>164</v>
      </c>
      <c r="I70" s="57">
        <v>161</v>
      </c>
      <c r="J70" s="57">
        <v>165</v>
      </c>
    </row>
    <row r="71" spans="1:10" s="19" customFormat="1" ht="13.5">
      <c r="A71" s="6" t="s">
        <v>0</v>
      </c>
      <c r="B71" s="35">
        <f aca="true" t="shared" si="0" ref="B71:J71">SUM(B7:B70)</f>
        <v>7245</v>
      </c>
      <c r="C71" s="35">
        <f t="shared" si="0"/>
        <v>7289</v>
      </c>
      <c r="D71" s="35">
        <f t="shared" si="0"/>
        <v>6037</v>
      </c>
      <c r="E71" s="35">
        <f t="shared" si="0"/>
        <v>1871</v>
      </c>
      <c r="F71" s="35">
        <f t="shared" si="0"/>
        <v>7031</v>
      </c>
      <c r="G71" s="35">
        <f t="shared" si="0"/>
        <v>12953</v>
      </c>
      <c r="H71" s="35">
        <f t="shared" si="0"/>
        <v>12903</v>
      </c>
      <c r="I71" s="35">
        <f t="shared" si="0"/>
        <v>12671</v>
      </c>
      <c r="J71" s="35">
        <f t="shared" si="0"/>
        <v>12832</v>
      </c>
    </row>
  </sheetData>
  <sheetProtection selectLockedCells="1"/>
  <mergeCells count="4">
    <mergeCell ref="B1:F1"/>
    <mergeCell ref="B2:F2"/>
    <mergeCell ref="B3:C3"/>
    <mergeCell ref="D3:F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&amp;C&amp;"Helv,Bold"CANYON COUNTY RESULTS
PRIMARY ELECTION     MAY 20, 2014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71"/>
  <sheetViews>
    <sheetView zoomScaleSheetLayoutView="100" zoomScalePageLayoutView="0" workbookViewId="0" topLeftCell="A1">
      <pane ySplit="6" topLeftCell="A55" activePane="bottomLeft" state="frozen"/>
      <selection pane="topLeft" activeCell="A1" sqref="A1"/>
      <selection pane="bottomLeft" activeCell="G65" sqref="G65:G70"/>
    </sheetView>
  </sheetViews>
  <sheetFormatPr defaultColWidth="9.140625" defaultRowHeight="12.75"/>
  <cols>
    <col min="1" max="1" width="9.8515625" style="20" customWidth="1"/>
    <col min="2" max="2" width="11.00390625" style="44" customWidth="1"/>
    <col min="3" max="3" width="11.7109375" style="44" customWidth="1"/>
    <col min="4" max="4" width="12.421875" style="13" customWidth="1"/>
    <col min="5" max="5" width="11.28125" style="13" customWidth="1"/>
    <col min="6" max="6" width="13.28125" style="13" bestFit="1" customWidth="1"/>
    <col min="7" max="7" width="10.8515625" style="13" customWidth="1"/>
    <col min="8" max="16384" width="9.140625" style="13" customWidth="1"/>
  </cols>
  <sheetData>
    <row r="1" spans="1:7" ht="13.5">
      <c r="A1" s="14"/>
      <c r="B1" s="115" t="s">
        <v>36</v>
      </c>
      <c r="C1" s="116"/>
      <c r="D1" s="116"/>
      <c r="E1" s="116"/>
      <c r="F1" s="116"/>
      <c r="G1" s="117"/>
    </row>
    <row r="2" spans="1:7" s="16" customFormat="1" ht="13.5">
      <c r="A2" s="15"/>
      <c r="B2" s="135" t="s">
        <v>226</v>
      </c>
      <c r="C2" s="136"/>
      <c r="D2" s="136"/>
      <c r="E2" s="136"/>
      <c r="F2" s="136"/>
      <c r="G2" s="137"/>
    </row>
    <row r="3" spans="1:7" s="16" customFormat="1" ht="13.5">
      <c r="A3" s="40"/>
      <c r="B3" s="72" t="s">
        <v>26</v>
      </c>
      <c r="C3" s="72" t="s">
        <v>26</v>
      </c>
      <c r="D3" s="72" t="s">
        <v>26</v>
      </c>
      <c r="E3" s="72" t="s">
        <v>26</v>
      </c>
      <c r="F3" s="72" t="s">
        <v>26</v>
      </c>
      <c r="G3" s="7" t="s">
        <v>26</v>
      </c>
    </row>
    <row r="4" spans="1:7" ht="13.5">
      <c r="A4" s="41"/>
      <c r="B4" s="69" t="s">
        <v>75</v>
      </c>
      <c r="C4" s="69" t="s">
        <v>227</v>
      </c>
      <c r="D4" s="69" t="s">
        <v>77</v>
      </c>
      <c r="E4" s="69" t="s">
        <v>79</v>
      </c>
      <c r="F4" s="69" t="s">
        <v>228</v>
      </c>
      <c r="G4" s="8" t="s">
        <v>299</v>
      </c>
    </row>
    <row r="5" spans="1:7" s="17" customFormat="1" ht="99.75" customHeight="1" thickBot="1">
      <c r="A5" s="45" t="s">
        <v>16</v>
      </c>
      <c r="B5" s="3" t="s">
        <v>76</v>
      </c>
      <c r="C5" s="3" t="s">
        <v>229</v>
      </c>
      <c r="D5" s="3" t="s">
        <v>78</v>
      </c>
      <c r="E5" s="3" t="s">
        <v>80</v>
      </c>
      <c r="F5" s="3" t="s">
        <v>230</v>
      </c>
      <c r="G5" s="3" t="s">
        <v>231</v>
      </c>
    </row>
    <row r="6" spans="1:7" s="18" customFormat="1" ht="14.25" thickBot="1">
      <c r="A6" s="21"/>
      <c r="B6" s="23"/>
      <c r="C6" s="23"/>
      <c r="D6" s="23"/>
      <c r="E6" s="23"/>
      <c r="F6" s="23"/>
      <c r="G6" s="22"/>
    </row>
    <row r="7" spans="1:7" s="18" customFormat="1" ht="13.5">
      <c r="A7" s="73" t="s">
        <v>113</v>
      </c>
      <c r="B7" s="42">
        <v>342</v>
      </c>
      <c r="C7" s="42">
        <v>333</v>
      </c>
      <c r="D7" s="42">
        <v>343</v>
      </c>
      <c r="E7" s="42">
        <v>336</v>
      </c>
      <c r="F7" s="42">
        <v>332</v>
      </c>
      <c r="G7" s="42">
        <v>334</v>
      </c>
    </row>
    <row r="8" spans="1:7" s="18" customFormat="1" ht="13.5">
      <c r="A8" s="60" t="s">
        <v>114</v>
      </c>
      <c r="B8" s="43">
        <v>162</v>
      </c>
      <c r="C8" s="43">
        <v>160</v>
      </c>
      <c r="D8" s="43">
        <v>165</v>
      </c>
      <c r="E8" s="43">
        <v>161</v>
      </c>
      <c r="F8" s="43">
        <v>161</v>
      </c>
      <c r="G8" s="43">
        <v>162</v>
      </c>
    </row>
    <row r="9" spans="1:7" s="18" customFormat="1" ht="13.5">
      <c r="A9" s="60" t="s">
        <v>115</v>
      </c>
      <c r="B9" s="43">
        <v>280</v>
      </c>
      <c r="C9" s="43">
        <v>268</v>
      </c>
      <c r="D9" s="43">
        <v>296</v>
      </c>
      <c r="E9" s="43">
        <v>282</v>
      </c>
      <c r="F9" s="43">
        <v>275</v>
      </c>
      <c r="G9" s="43">
        <v>277</v>
      </c>
    </row>
    <row r="10" spans="1:7" s="18" customFormat="1" ht="13.5">
      <c r="A10" s="60" t="s">
        <v>116</v>
      </c>
      <c r="B10" s="43">
        <v>51</v>
      </c>
      <c r="C10" s="43">
        <v>50</v>
      </c>
      <c r="D10" s="43">
        <v>49</v>
      </c>
      <c r="E10" s="43">
        <v>49</v>
      </c>
      <c r="F10" s="43">
        <v>50</v>
      </c>
      <c r="G10" s="43">
        <v>51</v>
      </c>
    </row>
    <row r="11" spans="1:7" s="18" customFormat="1" ht="13.5">
      <c r="A11" s="60" t="s">
        <v>117</v>
      </c>
      <c r="B11" s="43">
        <v>201</v>
      </c>
      <c r="C11" s="43">
        <v>195</v>
      </c>
      <c r="D11" s="43">
        <v>208</v>
      </c>
      <c r="E11" s="43">
        <v>196</v>
      </c>
      <c r="F11" s="43">
        <v>191</v>
      </c>
      <c r="G11" s="43">
        <v>194</v>
      </c>
    </row>
    <row r="12" spans="1:7" s="18" customFormat="1" ht="13.5">
      <c r="A12" s="60" t="s">
        <v>118</v>
      </c>
      <c r="B12" s="43">
        <v>237</v>
      </c>
      <c r="C12" s="43">
        <v>233</v>
      </c>
      <c r="D12" s="43">
        <v>249</v>
      </c>
      <c r="E12" s="43">
        <v>236</v>
      </c>
      <c r="F12" s="43">
        <v>232</v>
      </c>
      <c r="G12" s="43">
        <v>232</v>
      </c>
    </row>
    <row r="13" spans="1:7" s="18" customFormat="1" ht="13.5">
      <c r="A13" s="60" t="s">
        <v>119</v>
      </c>
      <c r="B13" s="43">
        <v>234</v>
      </c>
      <c r="C13" s="43">
        <v>226</v>
      </c>
      <c r="D13" s="43">
        <v>253</v>
      </c>
      <c r="E13" s="43">
        <v>227</v>
      </c>
      <c r="F13" s="43">
        <v>221</v>
      </c>
      <c r="G13" s="43">
        <v>227</v>
      </c>
    </row>
    <row r="14" spans="1:7" s="18" customFormat="1" ht="13.5">
      <c r="A14" s="60" t="s">
        <v>120</v>
      </c>
      <c r="B14" s="43">
        <v>34</v>
      </c>
      <c r="C14" s="43">
        <v>34</v>
      </c>
      <c r="D14" s="43">
        <v>36</v>
      </c>
      <c r="E14" s="43">
        <v>34</v>
      </c>
      <c r="F14" s="43">
        <v>35</v>
      </c>
      <c r="G14" s="43">
        <v>36</v>
      </c>
    </row>
    <row r="15" spans="1:7" s="18" customFormat="1" ht="13.5">
      <c r="A15" s="60" t="s">
        <v>121</v>
      </c>
      <c r="B15" s="43">
        <v>167</v>
      </c>
      <c r="C15" s="43">
        <v>168</v>
      </c>
      <c r="D15" s="43">
        <v>169</v>
      </c>
      <c r="E15" s="43">
        <v>167</v>
      </c>
      <c r="F15" s="43">
        <v>164</v>
      </c>
      <c r="G15" s="43">
        <v>166</v>
      </c>
    </row>
    <row r="16" spans="1:7" s="18" customFormat="1" ht="13.5">
      <c r="A16" s="60" t="s">
        <v>122</v>
      </c>
      <c r="B16" s="43">
        <v>275</v>
      </c>
      <c r="C16" s="43">
        <v>271</v>
      </c>
      <c r="D16" s="43">
        <v>293</v>
      </c>
      <c r="E16" s="43">
        <v>275</v>
      </c>
      <c r="F16" s="43">
        <v>269</v>
      </c>
      <c r="G16" s="43">
        <v>273</v>
      </c>
    </row>
    <row r="17" spans="1:7" s="18" customFormat="1" ht="13.5">
      <c r="A17" s="59" t="s">
        <v>123</v>
      </c>
      <c r="B17" s="43">
        <v>230</v>
      </c>
      <c r="C17" s="43">
        <v>221</v>
      </c>
      <c r="D17" s="43">
        <v>240</v>
      </c>
      <c r="E17" s="43">
        <v>223</v>
      </c>
      <c r="F17" s="43">
        <v>212</v>
      </c>
      <c r="G17" s="43">
        <v>217</v>
      </c>
    </row>
    <row r="18" spans="1:7" s="18" customFormat="1" ht="13.5">
      <c r="A18" s="60" t="s">
        <v>124</v>
      </c>
      <c r="B18" s="43">
        <v>154</v>
      </c>
      <c r="C18" s="43">
        <v>150</v>
      </c>
      <c r="D18" s="43">
        <v>155</v>
      </c>
      <c r="E18" s="43">
        <v>149</v>
      </c>
      <c r="F18" s="43">
        <v>146</v>
      </c>
      <c r="G18" s="43">
        <v>153</v>
      </c>
    </row>
    <row r="19" spans="1:7" s="18" customFormat="1" ht="13.5">
      <c r="A19" s="60" t="s">
        <v>125</v>
      </c>
      <c r="B19" s="43">
        <v>232</v>
      </c>
      <c r="C19" s="43">
        <v>228</v>
      </c>
      <c r="D19" s="43">
        <v>232</v>
      </c>
      <c r="E19" s="43">
        <v>236</v>
      </c>
      <c r="F19" s="43">
        <v>225</v>
      </c>
      <c r="G19" s="43">
        <v>232</v>
      </c>
    </row>
    <row r="20" spans="1:7" s="18" customFormat="1" ht="13.5">
      <c r="A20" s="60" t="s">
        <v>126</v>
      </c>
      <c r="B20" s="43">
        <v>147</v>
      </c>
      <c r="C20" s="43">
        <v>144</v>
      </c>
      <c r="D20" s="43">
        <v>149</v>
      </c>
      <c r="E20" s="43">
        <v>143</v>
      </c>
      <c r="F20" s="43">
        <v>142</v>
      </c>
      <c r="G20" s="43">
        <v>145</v>
      </c>
    </row>
    <row r="21" spans="1:7" s="18" customFormat="1" ht="13.5">
      <c r="A21" s="60" t="s">
        <v>127</v>
      </c>
      <c r="B21" s="43">
        <v>89</v>
      </c>
      <c r="C21" s="43">
        <v>86</v>
      </c>
      <c r="D21" s="43">
        <v>89</v>
      </c>
      <c r="E21" s="43">
        <v>92</v>
      </c>
      <c r="F21" s="43">
        <v>86</v>
      </c>
      <c r="G21" s="43">
        <v>92</v>
      </c>
    </row>
    <row r="22" spans="1:7" s="18" customFormat="1" ht="13.5">
      <c r="A22" s="60" t="s">
        <v>128</v>
      </c>
      <c r="B22" s="43">
        <v>91</v>
      </c>
      <c r="C22" s="43">
        <v>91</v>
      </c>
      <c r="D22" s="43">
        <v>93</v>
      </c>
      <c r="E22" s="43">
        <v>91</v>
      </c>
      <c r="F22" s="43">
        <v>89</v>
      </c>
      <c r="G22" s="43">
        <v>93</v>
      </c>
    </row>
    <row r="23" spans="1:7" s="18" customFormat="1" ht="13.5">
      <c r="A23" s="60" t="s">
        <v>174</v>
      </c>
      <c r="B23" s="43">
        <v>43</v>
      </c>
      <c r="C23" s="43">
        <v>41</v>
      </c>
      <c r="D23" s="43">
        <v>44</v>
      </c>
      <c r="E23" s="43">
        <v>41</v>
      </c>
      <c r="F23" s="43">
        <v>41</v>
      </c>
      <c r="G23" s="43">
        <v>43</v>
      </c>
    </row>
    <row r="24" spans="1:7" s="18" customFormat="1" ht="13.5">
      <c r="A24" s="60" t="s">
        <v>129</v>
      </c>
      <c r="B24" s="43">
        <v>331</v>
      </c>
      <c r="C24" s="43">
        <v>330</v>
      </c>
      <c r="D24" s="43">
        <v>337</v>
      </c>
      <c r="E24" s="43">
        <v>330</v>
      </c>
      <c r="F24" s="43">
        <v>317</v>
      </c>
      <c r="G24" s="43">
        <v>325</v>
      </c>
    </row>
    <row r="25" spans="1:7" s="18" customFormat="1" ht="13.5">
      <c r="A25" s="60" t="s">
        <v>130</v>
      </c>
      <c r="B25" s="43">
        <v>420</v>
      </c>
      <c r="C25" s="43">
        <v>408</v>
      </c>
      <c r="D25" s="43">
        <v>410</v>
      </c>
      <c r="E25" s="43">
        <v>403</v>
      </c>
      <c r="F25" s="43">
        <v>392</v>
      </c>
      <c r="G25" s="43">
        <v>396</v>
      </c>
    </row>
    <row r="26" spans="1:7" s="18" customFormat="1" ht="13.5">
      <c r="A26" s="60" t="s">
        <v>131</v>
      </c>
      <c r="B26" s="43">
        <v>181</v>
      </c>
      <c r="C26" s="43">
        <v>175</v>
      </c>
      <c r="D26" s="43">
        <v>177</v>
      </c>
      <c r="E26" s="43">
        <v>177</v>
      </c>
      <c r="F26" s="43">
        <v>175</v>
      </c>
      <c r="G26" s="43">
        <v>174</v>
      </c>
    </row>
    <row r="27" spans="1:7" s="18" customFormat="1" ht="13.5">
      <c r="A27" s="60" t="s">
        <v>132</v>
      </c>
      <c r="B27" s="43">
        <v>322</v>
      </c>
      <c r="C27" s="43">
        <v>314</v>
      </c>
      <c r="D27" s="43">
        <v>316</v>
      </c>
      <c r="E27" s="43">
        <v>312</v>
      </c>
      <c r="F27" s="43">
        <v>309</v>
      </c>
      <c r="G27" s="43">
        <v>312</v>
      </c>
    </row>
    <row r="28" spans="1:7" s="18" customFormat="1" ht="13.5">
      <c r="A28" s="60" t="s">
        <v>133</v>
      </c>
      <c r="B28" s="43">
        <v>234</v>
      </c>
      <c r="C28" s="43">
        <v>230</v>
      </c>
      <c r="D28" s="43">
        <v>238</v>
      </c>
      <c r="E28" s="43">
        <v>225</v>
      </c>
      <c r="F28" s="43">
        <v>218</v>
      </c>
      <c r="G28" s="43">
        <v>222</v>
      </c>
    </row>
    <row r="29" spans="1:7" s="18" customFormat="1" ht="13.5">
      <c r="A29" s="60" t="s">
        <v>134</v>
      </c>
      <c r="B29" s="43">
        <v>202</v>
      </c>
      <c r="C29" s="43">
        <v>199</v>
      </c>
      <c r="D29" s="43">
        <v>204</v>
      </c>
      <c r="E29" s="43">
        <v>203</v>
      </c>
      <c r="F29" s="43">
        <v>198</v>
      </c>
      <c r="G29" s="43">
        <v>202</v>
      </c>
    </row>
    <row r="30" spans="1:7" s="18" customFormat="1" ht="13.5">
      <c r="A30" s="60" t="s">
        <v>135</v>
      </c>
      <c r="B30" s="43">
        <v>205</v>
      </c>
      <c r="C30" s="43">
        <v>201</v>
      </c>
      <c r="D30" s="43">
        <v>213</v>
      </c>
      <c r="E30" s="43">
        <v>204</v>
      </c>
      <c r="F30" s="43">
        <v>200</v>
      </c>
      <c r="G30" s="43">
        <v>204</v>
      </c>
    </row>
    <row r="31" spans="1:7" s="18" customFormat="1" ht="13.5">
      <c r="A31" s="60" t="s">
        <v>136</v>
      </c>
      <c r="B31" s="43">
        <v>158</v>
      </c>
      <c r="C31" s="43">
        <v>159</v>
      </c>
      <c r="D31" s="43">
        <v>165</v>
      </c>
      <c r="E31" s="43">
        <v>158</v>
      </c>
      <c r="F31" s="43">
        <v>153</v>
      </c>
      <c r="G31" s="43">
        <v>157</v>
      </c>
    </row>
    <row r="32" spans="1:7" s="18" customFormat="1" ht="13.5">
      <c r="A32" s="60" t="s">
        <v>137</v>
      </c>
      <c r="B32" s="43">
        <v>124</v>
      </c>
      <c r="C32" s="43">
        <v>124</v>
      </c>
      <c r="D32" s="43">
        <v>132</v>
      </c>
      <c r="E32" s="43">
        <v>123</v>
      </c>
      <c r="F32" s="43">
        <v>119</v>
      </c>
      <c r="G32" s="43">
        <v>122</v>
      </c>
    </row>
    <row r="33" spans="1:7" s="18" customFormat="1" ht="13.5">
      <c r="A33" s="60" t="s">
        <v>138</v>
      </c>
      <c r="B33" s="43">
        <v>264</v>
      </c>
      <c r="C33" s="43">
        <v>253</v>
      </c>
      <c r="D33" s="43">
        <v>275</v>
      </c>
      <c r="E33" s="43">
        <v>261</v>
      </c>
      <c r="F33" s="43">
        <v>256</v>
      </c>
      <c r="G33" s="43">
        <v>257</v>
      </c>
    </row>
    <row r="34" spans="1:7" s="18" customFormat="1" ht="13.5">
      <c r="A34" s="60" t="s">
        <v>139</v>
      </c>
      <c r="B34" s="43">
        <v>187</v>
      </c>
      <c r="C34" s="43">
        <v>182</v>
      </c>
      <c r="D34" s="43">
        <v>190</v>
      </c>
      <c r="E34" s="43">
        <v>179</v>
      </c>
      <c r="F34" s="43">
        <v>176</v>
      </c>
      <c r="G34" s="43">
        <v>174</v>
      </c>
    </row>
    <row r="35" spans="1:7" s="18" customFormat="1" ht="13.5">
      <c r="A35" s="60" t="s">
        <v>140</v>
      </c>
      <c r="B35" s="43">
        <v>190</v>
      </c>
      <c r="C35" s="43">
        <v>181</v>
      </c>
      <c r="D35" s="43">
        <v>191</v>
      </c>
      <c r="E35" s="43">
        <v>196</v>
      </c>
      <c r="F35" s="43">
        <v>183</v>
      </c>
      <c r="G35" s="43">
        <v>189</v>
      </c>
    </row>
    <row r="36" spans="1:7" s="18" customFormat="1" ht="13.5">
      <c r="A36" s="60" t="s">
        <v>141</v>
      </c>
      <c r="B36" s="43">
        <v>116</v>
      </c>
      <c r="C36" s="43">
        <v>109</v>
      </c>
      <c r="D36" s="43">
        <v>117</v>
      </c>
      <c r="E36" s="43">
        <v>105</v>
      </c>
      <c r="F36" s="43">
        <v>106</v>
      </c>
      <c r="G36" s="43">
        <v>107</v>
      </c>
    </row>
    <row r="37" spans="1:7" s="18" customFormat="1" ht="13.5">
      <c r="A37" s="60" t="s">
        <v>142</v>
      </c>
      <c r="B37" s="43">
        <v>183</v>
      </c>
      <c r="C37" s="43">
        <v>176</v>
      </c>
      <c r="D37" s="43">
        <v>188</v>
      </c>
      <c r="E37" s="43">
        <v>175</v>
      </c>
      <c r="F37" s="43">
        <v>167</v>
      </c>
      <c r="G37" s="43">
        <v>171</v>
      </c>
    </row>
    <row r="38" spans="1:7" s="18" customFormat="1" ht="13.5">
      <c r="A38" s="60" t="s">
        <v>143</v>
      </c>
      <c r="B38" s="43">
        <v>176</v>
      </c>
      <c r="C38" s="43">
        <v>171</v>
      </c>
      <c r="D38" s="43">
        <v>178</v>
      </c>
      <c r="E38" s="43">
        <v>175</v>
      </c>
      <c r="F38" s="43">
        <v>171</v>
      </c>
      <c r="G38" s="43">
        <v>173</v>
      </c>
    </row>
    <row r="39" spans="1:7" s="18" customFormat="1" ht="13.5">
      <c r="A39" s="60" t="s">
        <v>144</v>
      </c>
      <c r="B39" s="43">
        <v>222</v>
      </c>
      <c r="C39" s="43">
        <v>227</v>
      </c>
      <c r="D39" s="43">
        <v>229</v>
      </c>
      <c r="E39" s="43">
        <v>228</v>
      </c>
      <c r="F39" s="43">
        <v>224</v>
      </c>
      <c r="G39" s="43">
        <v>226</v>
      </c>
    </row>
    <row r="40" spans="1:7" s="18" customFormat="1" ht="13.5">
      <c r="A40" s="60" t="s">
        <v>145</v>
      </c>
      <c r="B40" s="43">
        <v>278</v>
      </c>
      <c r="C40" s="43">
        <v>282</v>
      </c>
      <c r="D40" s="43">
        <v>284</v>
      </c>
      <c r="E40" s="43">
        <v>277</v>
      </c>
      <c r="F40" s="43">
        <v>271</v>
      </c>
      <c r="G40" s="43">
        <v>276</v>
      </c>
    </row>
    <row r="41" spans="1:7" s="18" customFormat="1" ht="13.5">
      <c r="A41" s="60" t="s">
        <v>146</v>
      </c>
      <c r="B41" s="43">
        <v>109</v>
      </c>
      <c r="C41" s="43">
        <v>104</v>
      </c>
      <c r="D41" s="43">
        <v>109</v>
      </c>
      <c r="E41" s="43">
        <v>106</v>
      </c>
      <c r="F41" s="43">
        <v>105</v>
      </c>
      <c r="G41" s="43">
        <v>108</v>
      </c>
    </row>
    <row r="42" spans="1:7" s="18" customFormat="1" ht="13.5">
      <c r="A42" s="60" t="s">
        <v>175</v>
      </c>
      <c r="B42" s="43">
        <v>62</v>
      </c>
      <c r="C42" s="43">
        <v>59</v>
      </c>
      <c r="D42" s="43">
        <v>64</v>
      </c>
      <c r="E42" s="43">
        <v>61</v>
      </c>
      <c r="F42" s="43">
        <v>60</v>
      </c>
      <c r="G42" s="43">
        <v>61</v>
      </c>
    </row>
    <row r="43" spans="1:7" s="18" customFormat="1" ht="13.5">
      <c r="A43" s="60" t="s">
        <v>264</v>
      </c>
      <c r="B43" s="43">
        <v>137</v>
      </c>
      <c r="C43" s="43">
        <v>137</v>
      </c>
      <c r="D43" s="43">
        <v>141</v>
      </c>
      <c r="E43" s="43">
        <v>134</v>
      </c>
      <c r="F43" s="43">
        <v>133</v>
      </c>
      <c r="G43" s="43">
        <v>136</v>
      </c>
    </row>
    <row r="44" spans="1:7" s="18" customFormat="1" ht="13.5">
      <c r="A44" s="60" t="s">
        <v>147</v>
      </c>
      <c r="B44" s="43">
        <v>161</v>
      </c>
      <c r="C44" s="43">
        <v>164</v>
      </c>
      <c r="D44" s="43">
        <v>164</v>
      </c>
      <c r="E44" s="43">
        <v>159</v>
      </c>
      <c r="F44" s="43">
        <v>156</v>
      </c>
      <c r="G44" s="43">
        <v>161</v>
      </c>
    </row>
    <row r="45" spans="1:7" s="18" customFormat="1" ht="13.5">
      <c r="A45" s="60" t="s">
        <v>148</v>
      </c>
      <c r="B45" s="43">
        <v>141</v>
      </c>
      <c r="C45" s="43">
        <v>132</v>
      </c>
      <c r="D45" s="43">
        <v>139</v>
      </c>
      <c r="E45" s="43">
        <v>135</v>
      </c>
      <c r="F45" s="43">
        <v>132</v>
      </c>
      <c r="G45" s="43">
        <v>134</v>
      </c>
    </row>
    <row r="46" spans="1:7" s="18" customFormat="1" ht="13.5">
      <c r="A46" s="60" t="s">
        <v>149</v>
      </c>
      <c r="B46" s="43">
        <v>193</v>
      </c>
      <c r="C46" s="43">
        <v>188</v>
      </c>
      <c r="D46" s="43">
        <v>188</v>
      </c>
      <c r="E46" s="43">
        <v>189</v>
      </c>
      <c r="F46" s="43">
        <v>187</v>
      </c>
      <c r="G46" s="43">
        <v>191</v>
      </c>
    </row>
    <row r="47" spans="1:7" s="18" customFormat="1" ht="13.5">
      <c r="A47" s="60" t="s">
        <v>150</v>
      </c>
      <c r="B47" s="43">
        <v>215</v>
      </c>
      <c r="C47" s="43">
        <v>211</v>
      </c>
      <c r="D47" s="43">
        <v>216</v>
      </c>
      <c r="E47" s="43">
        <v>215</v>
      </c>
      <c r="F47" s="43">
        <v>212</v>
      </c>
      <c r="G47" s="43">
        <v>216</v>
      </c>
    </row>
    <row r="48" spans="1:7" s="18" customFormat="1" ht="13.5">
      <c r="A48" s="60" t="s">
        <v>151</v>
      </c>
      <c r="B48" s="43">
        <v>223</v>
      </c>
      <c r="C48" s="43">
        <v>215</v>
      </c>
      <c r="D48" s="43">
        <v>222</v>
      </c>
      <c r="E48" s="43">
        <v>220</v>
      </c>
      <c r="F48" s="43">
        <v>217</v>
      </c>
      <c r="G48" s="43">
        <v>213</v>
      </c>
    </row>
    <row r="49" spans="1:7" s="18" customFormat="1" ht="13.5">
      <c r="A49" s="60" t="s">
        <v>152</v>
      </c>
      <c r="B49" s="43">
        <v>278</v>
      </c>
      <c r="C49" s="43">
        <v>264</v>
      </c>
      <c r="D49" s="43">
        <v>283</v>
      </c>
      <c r="E49" s="43">
        <v>271</v>
      </c>
      <c r="F49" s="43">
        <v>261</v>
      </c>
      <c r="G49" s="43">
        <v>275</v>
      </c>
    </row>
    <row r="50" spans="1:7" s="18" customFormat="1" ht="13.5">
      <c r="A50" s="60" t="s">
        <v>153</v>
      </c>
      <c r="B50" s="43">
        <v>253</v>
      </c>
      <c r="C50" s="43">
        <v>239</v>
      </c>
      <c r="D50" s="43">
        <v>244</v>
      </c>
      <c r="E50" s="43">
        <v>246</v>
      </c>
      <c r="F50" s="43">
        <v>236</v>
      </c>
      <c r="G50" s="43">
        <v>244</v>
      </c>
    </row>
    <row r="51" spans="1:7" s="18" customFormat="1" ht="13.5">
      <c r="A51" s="60" t="s">
        <v>154</v>
      </c>
      <c r="B51" s="43">
        <v>140</v>
      </c>
      <c r="C51" s="43">
        <v>137</v>
      </c>
      <c r="D51" s="43">
        <v>144</v>
      </c>
      <c r="E51" s="43">
        <v>137</v>
      </c>
      <c r="F51" s="43">
        <v>136</v>
      </c>
      <c r="G51" s="43">
        <v>138</v>
      </c>
    </row>
    <row r="52" spans="1:7" s="18" customFormat="1" ht="13.5">
      <c r="A52" s="60" t="s">
        <v>155</v>
      </c>
      <c r="B52" s="43">
        <v>224</v>
      </c>
      <c r="C52" s="43">
        <v>225</v>
      </c>
      <c r="D52" s="43">
        <v>224</v>
      </c>
      <c r="E52" s="43">
        <v>215</v>
      </c>
      <c r="F52" s="43">
        <v>214</v>
      </c>
      <c r="G52" s="43">
        <v>222</v>
      </c>
    </row>
    <row r="53" spans="1:7" s="18" customFormat="1" ht="13.5">
      <c r="A53" s="60" t="s">
        <v>156</v>
      </c>
      <c r="B53" s="43">
        <v>197</v>
      </c>
      <c r="C53" s="43">
        <v>194</v>
      </c>
      <c r="D53" s="43">
        <v>193</v>
      </c>
      <c r="E53" s="43">
        <v>198</v>
      </c>
      <c r="F53" s="43">
        <v>193</v>
      </c>
      <c r="G53" s="43">
        <v>195</v>
      </c>
    </row>
    <row r="54" spans="1:7" s="18" customFormat="1" ht="13.5">
      <c r="A54" s="60" t="s">
        <v>157</v>
      </c>
      <c r="B54" s="43">
        <v>184</v>
      </c>
      <c r="C54" s="43">
        <v>182</v>
      </c>
      <c r="D54" s="43">
        <v>188</v>
      </c>
      <c r="E54" s="43">
        <v>185</v>
      </c>
      <c r="F54" s="43">
        <v>186</v>
      </c>
      <c r="G54" s="43">
        <v>186</v>
      </c>
    </row>
    <row r="55" spans="1:7" s="18" customFormat="1" ht="13.5">
      <c r="A55" s="60" t="s">
        <v>158</v>
      </c>
      <c r="B55" s="43">
        <v>172</v>
      </c>
      <c r="C55" s="43">
        <v>160</v>
      </c>
      <c r="D55" s="43">
        <v>168</v>
      </c>
      <c r="E55" s="43">
        <v>165</v>
      </c>
      <c r="F55" s="43">
        <v>161</v>
      </c>
      <c r="G55" s="43">
        <v>168</v>
      </c>
    </row>
    <row r="56" spans="1:7" s="18" customFormat="1" ht="13.5">
      <c r="A56" s="60" t="s">
        <v>159</v>
      </c>
      <c r="B56" s="43">
        <v>267</v>
      </c>
      <c r="C56" s="43">
        <v>251</v>
      </c>
      <c r="D56" s="43">
        <v>259</v>
      </c>
      <c r="E56" s="43">
        <v>265</v>
      </c>
      <c r="F56" s="43">
        <v>254</v>
      </c>
      <c r="G56" s="43">
        <v>261</v>
      </c>
    </row>
    <row r="57" spans="1:7" s="18" customFormat="1" ht="13.5">
      <c r="A57" s="60" t="s">
        <v>160</v>
      </c>
      <c r="B57" s="43">
        <v>132</v>
      </c>
      <c r="C57" s="43">
        <v>133</v>
      </c>
      <c r="D57" s="43">
        <v>133</v>
      </c>
      <c r="E57" s="43">
        <v>135</v>
      </c>
      <c r="F57" s="43">
        <v>128</v>
      </c>
      <c r="G57" s="43">
        <v>132</v>
      </c>
    </row>
    <row r="58" spans="1:7" s="18" customFormat="1" ht="13.5">
      <c r="A58" s="60" t="s">
        <v>161</v>
      </c>
      <c r="B58" s="43">
        <v>185</v>
      </c>
      <c r="C58" s="43">
        <v>184</v>
      </c>
      <c r="D58" s="43">
        <v>181</v>
      </c>
      <c r="E58" s="43">
        <v>181</v>
      </c>
      <c r="F58" s="43">
        <v>180</v>
      </c>
      <c r="G58" s="43">
        <v>180</v>
      </c>
    </row>
    <row r="59" spans="1:7" s="18" customFormat="1" ht="13.5">
      <c r="A59" s="60" t="s">
        <v>162</v>
      </c>
      <c r="B59" s="43">
        <v>208</v>
      </c>
      <c r="C59" s="43">
        <v>198</v>
      </c>
      <c r="D59" s="43">
        <v>205</v>
      </c>
      <c r="E59" s="43">
        <v>203</v>
      </c>
      <c r="F59" s="43">
        <v>199</v>
      </c>
      <c r="G59" s="43">
        <v>200</v>
      </c>
    </row>
    <row r="60" spans="1:7" s="18" customFormat="1" ht="13.5">
      <c r="A60" s="60" t="s">
        <v>163</v>
      </c>
      <c r="B60" s="43">
        <v>200</v>
      </c>
      <c r="C60" s="43">
        <v>197</v>
      </c>
      <c r="D60" s="43">
        <v>202</v>
      </c>
      <c r="E60" s="43">
        <v>199</v>
      </c>
      <c r="F60" s="43">
        <v>195</v>
      </c>
      <c r="G60" s="43">
        <v>197</v>
      </c>
    </row>
    <row r="61" spans="1:7" s="18" customFormat="1" ht="13.5">
      <c r="A61" s="60" t="s">
        <v>164</v>
      </c>
      <c r="B61" s="43">
        <v>208</v>
      </c>
      <c r="C61" s="43">
        <v>199</v>
      </c>
      <c r="D61" s="43">
        <v>204</v>
      </c>
      <c r="E61" s="43">
        <v>206</v>
      </c>
      <c r="F61" s="43">
        <v>199</v>
      </c>
      <c r="G61" s="43">
        <v>204</v>
      </c>
    </row>
    <row r="62" spans="1:7" s="18" customFormat="1" ht="13.5">
      <c r="A62" s="60" t="s">
        <v>165</v>
      </c>
      <c r="B62" s="43">
        <v>204</v>
      </c>
      <c r="C62" s="43">
        <v>203</v>
      </c>
      <c r="D62" s="43">
        <v>201</v>
      </c>
      <c r="E62" s="43">
        <v>205</v>
      </c>
      <c r="F62" s="43">
        <v>203</v>
      </c>
      <c r="G62" s="43">
        <v>206</v>
      </c>
    </row>
    <row r="63" spans="1:7" s="18" customFormat="1" ht="13.5">
      <c r="A63" s="60" t="s">
        <v>166</v>
      </c>
      <c r="B63" s="43">
        <v>245</v>
      </c>
      <c r="C63" s="43">
        <v>242</v>
      </c>
      <c r="D63" s="43">
        <v>245</v>
      </c>
      <c r="E63" s="43">
        <v>241</v>
      </c>
      <c r="F63" s="43">
        <v>234</v>
      </c>
      <c r="G63" s="43">
        <v>243</v>
      </c>
    </row>
    <row r="64" spans="1:7" s="18" customFormat="1" ht="13.5">
      <c r="A64" s="60" t="s">
        <v>167</v>
      </c>
      <c r="B64" s="43">
        <v>175</v>
      </c>
      <c r="C64" s="43">
        <v>172</v>
      </c>
      <c r="D64" s="43">
        <v>174</v>
      </c>
      <c r="E64" s="43">
        <v>172</v>
      </c>
      <c r="F64" s="43">
        <v>166</v>
      </c>
      <c r="G64" s="43">
        <v>168</v>
      </c>
    </row>
    <row r="65" spans="1:7" s="18" customFormat="1" ht="13.5">
      <c r="A65" s="60" t="s">
        <v>168</v>
      </c>
      <c r="B65" s="43">
        <v>218</v>
      </c>
      <c r="C65" s="43">
        <v>207</v>
      </c>
      <c r="D65" s="43">
        <v>209</v>
      </c>
      <c r="E65" s="43">
        <v>208</v>
      </c>
      <c r="F65" s="43">
        <v>208</v>
      </c>
      <c r="G65" s="43">
        <v>205</v>
      </c>
    </row>
    <row r="66" spans="1:7" s="18" customFormat="1" ht="13.5">
      <c r="A66" s="60" t="s">
        <v>169</v>
      </c>
      <c r="B66" s="43">
        <v>251</v>
      </c>
      <c r="C66" s="43">
        <v>241</v>
      </c>
      <c r="D66" s="43">
        <v>249</v>
      </c>
      <c r="E66" s="43">
        <v>248</v>
      </c>
      <c r="F66" s="43">
        <v>244</v>
      </c>
      <c r="G66" s="43">
        <v>241</v>
      </c>
    </row>
    <row r="67" spans="1:7" s="18" customFormat="1" ht="13.5">
      <c r="A67" s="60" t="s">
        <v>170</v>
      </c>
      <c r="B67" s="43">
        <v>325</v>
      </c>
      <c r="C67" s="43">
        <v>315</v>
      </c>
      <c r="D67" s="43">
        <v>326</v>
      </c>
      <c r="E67" s="43">
        <v>323</v>
      </c>
      <c r="F67" s="43">
        <v>316</v>
      </c>
      <c r="G67" s="43">
        <v>320</v>
      </c>
    </row>
    <row r="68" spans="1:7" s="18" customFormat="1" ht="13.5">
      <c r="A68" s="60" t="s">
        <v>171</v>
      </c>
      <c r="B68" s="43">
        <v>287</v>
      </c>
      <c r="C68" s="43">
        <v>275</v>
      </c>
      <c r="D68" s="43">
        <v>288</v>
      </c>
      <c r="E68" s="43">
        <v>289</v>
      </c>
      <c r="F68" s="43">
        <v>280</v>
      </c>
      <c r="G68" s="43">
        <v>282</v>
      </c>
    </row>
    <row r="69" spans="1:7" s="18" customFormat="1" ht="13.5">
      <c r="A69" s="60" t="s">
        <v>172</v>
      </c>
      <c r="B69" s="43">
        <v>299</v>
      </c>
      <c r="C69" s="43">
        <v>286</v>
      </c>
      <c r="D69" s="43">
        <v>296</v>
      </c>
      <c r="E69" s="43">
        <v>291</v>
      </c>
      <c r="F69" s="43">
        <v>285</v>
      </c>
      <c r="G69" s="43">
        <v>291</v>
      </c>
    </row>
    <row r="70" spans="1:7" s="18" customFormat="1" ht="13.5">
      <c r="A70" s="74" t="s">
        <v>173</v>
      </c>
      <c r="B70" s="57">
        <v>156</v>
      </c>
      <c r="C70" s="57">
        <v>150</v>
      </c>
      <c r="D70" s="57">
        <v>155</v>
      </c>
      <c r="E70" s="57">
        <v>153</v>
      </c>
      <c r="F70" s="57">
        <v>155</v>
      </c>
      <c r="G70" s="57">
        <v>149</v>
      </c>
    </row>
    <row r="71" spans="1:7" s="19" customFormat="1" ht="13.5">
      <c r="A71" s="6" t="s">
        <v>0</v>
      </c>
      <c r="B71" s="35">
        <f aca="true" t="shared" si="0" ref="B71:G71">SUM(B7:B70)</f>
        <v>12811</v>
      </c>
      <c r="C71" s="35">
        <f t="shared" si="0"/>
        <v>12484</v>
      </c>
      <c r="D71" s="35">
        <f t="shared" si="0"/>
        <v>12921</v>
      </c>
      <c r="E71" s="35">
        <f t="shared" si="0"/>
        <v>12624</v>
      </c>
      <c r="F71" s="35">
        <f t="shared" si="0"/>
        <v>12341</v>
      </c>
      <c r="G71" s="35">
        <f t="shared" si="0"/>
        <v>12541</v>
      </c>
    </row>
  </sheetData>
  <sheetProtection selectLockedCells="1"/>
  <mergeCells count="2">
    <mergeCell ref="B1:G1"/>
    <mergeCell ref="B2:G2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&amp;C&amp;"Helv,Bold"CANYON COUNTY RESULTS
PRIMARY ELECTION     MAY 20, 2014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0"/>
  <sheetViews>
    <sheetView zoomScaleSheetLayoutView="100" zoomScalePageLayoutView="0" workbookViewId="0" topLeftCell="A1">
      <pane ySplit="3" topLeftCell="A115" activePane="bottomLeft" state="frozen"/>
      <selection pane="topLeft" activeCell="A1" sqref="A1"/>
      <selection pane="bottomLeft" activeCell="B137" sqref="B137"/>
    </sheetView>
  </sheetViews>
  <sheetFormatPr defaultColWidth="9.140625" defaultRowHeight="12.75"/>
  <cols>
    <col min="1" max="1" width="21.7109375" style="85" bestFit="1" customWidth="1"/>
    <col min="2" max="2" width="15.57421875" style="13" customWidth="1"/>
    <col min="3" max="3" width="18.7109375" style="13" customWidth="1"/>
    <col min="4" max="4" width="14.7109375" style="13" bestFit="1" customWidth="1"/>
    <col min="5" max="5" width="12.140625" style="13" hidden="1" customWidth="1"/>
    <col min="6" max="16384" width="9.140625" style="13" customWidth="1"/>
  </cols>
  <sheetData>
    <row r="1" spans="1:4" ht="13.5">
      <c r="A1" s="138" t="s">
        <v>103</v>
      </c>
      <c r="B1" s="138"/>
      <c r="C1" s="138"/>
      <c r="D1" s="138"/>
    </row>
    <row r="2" spans="1:4" s="17" customFormat="1" ht="14.25" thickBot="1">
      <c r="A2" s="81" t="s">
        <v>52</v>
      </c>
      <c r="B2" s="36" t="s">
        <v>37</v>
      </c>
      <c r="C2" s="36" t="s">
        <v>40</v>
      </c>
      <c r="D2" s="36" t="s">
        <v>39</v>
      </c>
    </row>
    <row r="3" spans="1:4" s="18" customFormat="1" ht="14.25" thickBot="1">
      <c r="A3" s="82"/>
      <c r="B3" s="23"/>
      <c r="C3" s="23"/>
      <c r="D3" s="22"/>
    </row>
    <row r="4" spans="1:4" ht="13.5">
      <c r="A4" s="62" t="s">
        <v>113</v>
      </c>
      <c r="B4" s="37" t="s">
        <v>38</v>
      </c>
      <c r="C4" s="37" t="s">
        <v>238</v>
      </c>
      <c r="D4" s="24">
        <v>97</v>
      </c>
    </row>
    <row r="5" spans="1:4" ht="13.5">
      <c r="A5" s="63"/>
      <c r="B5" s="53" t="s">
        <v>38</v>
      </c>
      <c r="C5" s="53" t="s">
        <v>92</v>
      </c>
      <c r="D5" s="54">
        <v>267</v>
      </c>
    </row>
    <row r="6" spans="1:4" ht="13.5">
      <c r="A6" s="63"/>
      <c r="B6" s="53"/>
      <c r="C6" s="53"/>
      <c r="D6" s="54"/>
    </row>
    <row r="7" spans="1:4" ht="13.5">
      <c r="A7" s="63" t="s">
        <v>114</v>
      </c>
      <c r="B7" s="53" t="s">
        <v>38</v>
      </c>
      <c r="C7" s="53" t="s">
        <v>239</v>
      </c>
      <c r="D7" s="54">
        <v>159</v>
      </c>
    </row>
    <row r="8" spans="1:4" ht="13.5">
      <c r="A8" s="64"/>
      <c r="B8" s="38"/>
      <c r="C8" s="38"/>
      <c r="D8" s="25"/>
    </row>
    <row r="9" spans="1:4" ht="13.5">
      <c r="A9" s="64" t="s">
        <v>115</v>
      </c>
      <c r="B9" s="38" t="s">
        <v>38</v>
      </c>
      <c r="C9" s="38" t="s">
        <v>95</v>
      </c>
      <c r="D9" s="25">
        <v>325</v>
      </c>
    </row>
    <row r="10" spans="1:4" ht="13.5">
      <c r="A10" s="64"/>
      <c r="B10" s="38"/>
      <c r="C10" s="38"/>
      <c r="D10" s="25"/>
    </row>
    <row r="11" spans="1:4" ht="13.5">
      <c r="A11" s="64" t="s">
        <v>117</v>
      </c>
      <c r="B11" s="38" t="s">
        <v>38</v>
      </c>
      <c r="C11" s="38" t="s">
        <v>70</v>
      </c>
      <c r="D11" s="25">
        <v>192</v>
      </c>
    </row>
    <row r="12" spans="1:4" ht="13.5">
      <c r="A12" s="64"/>
      <c r="B12" s="38"/>
      <c r="C12" s="38"/>
      <c r="D12" s="25"/>
    </row>
    <row r="13" spans="1:4" ht="13.5">
      <c r="A13" s="64" t="s">
        <v>118</v>
      </c>
      <c r="B13" s="38" t="s">
        <v>38</v>
      </c>
      <c r="C13" s="38" t="s">
        <v>240</v>
      </c>
      <c r="D13" s="25">
        <v>187</v>
      </c>
    </row>
    <row r="14" spans="1:4" ht="13.5">
      <c r="A14" s="64"/>
      <c r="B14" s="38"/>
      <c r="C14" s="38"/>
      <c r="D14" s="25"/>
    </row>
    <row r="15" spans="1:4" ht="13.5">
      <c r="A15" s="64" t="s">
        <v>119</v>
      </c>
      <c r="B15" s="38" t="s">
        <v>102</v>
      </c>
      <c r="C15" s="38" t="s">
        <v>83</v>
      </c>
      <c r="D15" s="25">
        <v>43</v>
      </c>
    </row>
    <row r="16" spans="1:4" ht="13.5">
      <c r="A16" s="64"/>
      <c r="B16" s="38" t="s">
        <v>38</v>
      </c>
      <c r="C16" s="38" t="s">
        <v>241</v>
      </c>
      <c r="D16" s="25">
        <v>127</v>
      </c>
    </row>
    <row r="17" spans="1:4" ht="13.5">
      <c r="A17" s="64"/>
      <c r="B17" s="38" t="s">
        <v>38</v>
      </c>
      <c r="C17" s="38" t="s">
        <v>242</v>
      </c>
      <c r="D17" s="25">
        <v>107</v>
      </c>
    </row>
    <row r="18" spans="1:4" ht="13.5">
      <c r="A18" s="64"/>
      <c r="B18" s="38"/>
      <c r="C18" s="38"/>
      <c r="D18" s="25"/>
    </row>
    <row r="19" spans="1:4" ht="13.5">
      <c r="A19" s="64" t="s">
        <v>120</v>
      </c>
      <c r="B19" s="38" t="s">
        <v>102</v>
      </c>
      <c r="C19" s="38" t="s">
        <v>232</v>
      </c>
      <c r="D19" s="25">
        <v>4</v>
      </c>
    </row>
    <row r="20" spans="1:4" ht="13.5">
      <c r="A20" s="64"/>
      <c r="B20" s="38"/>
      <c r="C20" s="38"/>
      <c r="D20" s="25"/>
    </row>
    <row r="21" spans="1:4" ht="13.5">
      <c r="A21" s="64" t="s">
        <v>121</v>
      </c>
      <c r="B21" s="38" t="s">
        <v>102</v>
      </c>
      <c r="C21" s="38" t="s">
        <v>82</v>
      </c>
      <c r="D21" s="25">
        <v>23</v>
      </c>
    </row>
    <row r="22" spans="1:4" ht="13.5">
      <c r="A22" s="64"/>
      <c r="B22" s="38" t="s">
        <v>38</v>
      </c>
      <c r="C22" s="38" t="s">
        <v>243</v>
      </c>
      <c r="D22" s="25">
        <v>142</v>
      </c>
    </row>
    <row r="23" spans="1:4" ht="13.5">
      <c r="A23" s="64"/>
      <c r="B23" s="38"/>
      <c r="C23" s="38"/>
      <c r="D23" s="25"/>
    </row>
    <row r="24" spans="1:4" ht="13.5">
      <c r="A24" s="64" t="s">
        <v>122</v>
      </c>
      <c r="B24" s="38" t="s">
        <v>38</v>
      </c>
      <c r="C24" s="38" t="s">
        <v>84</v>
      </c>
      <c r="D24" s="25">
        <v>257</v>
      </c>
    </row>
    <row r="25" spans="1:4" ht="13.5">
      <c r="A25" s="64"/>
      <c r="B25" s="38"/>
      <c r="C25" s="38"/>
      <c r="D25" s="25"/>
    </row>
    <row r="26" spans="1:4" ht="13.5">
      <c r="A26" s="64" t="s">
        <v>123</v>
      </c>
      <c r="B26" s="38" t="s">
        <v>38</v>
      </c>
      <c r="C26" s="38" t="s">
        <v>60</v>
      </c>
      <c r="D26" s="25">
        <v>181</v>
      </c>
    </row>
    <row r="27" spans="1:4" ht="13.5">
      <c r="A27" s="64"/>
      <c r="B27" s="38" t="s">
        <v>38</v>
      </c>
      <c r="C27" s="38" t="s">
        <v>244</v>
      </c>
      <c r="D27" s="25">
        <v>65</v>
      </c>
    </row>
    <row r="28" spans="1:4" ht="13.5">
      <c r="A28" s="64"/>
      <c r="B28" s="38"/>
      <c r="C28" s="38"/>
      <c r="D28" s="25"/>
    </row>
    <row r="29" spans="1:4" ht="13.5">
      <c r="A29" s="64" t="s">
        <v>124</v>
      </c>
      <c r="B29" s="38" t="s">
        <v>38</v>
      </c>
      <c r="C29" s="38" t="s">
        <v>245</v>
      </c>
      <c r="D29" s="25">
        <v>133</v>
      </c>
    </row>
    <row r="30" spans="1:4" ht="13.5">
      <c r="A30" s="64"/>
      <c r="B30" s="38"/>
      <c r="C30" s="38"/>
      <c r="D30" s="25"/>
    </row>
    <row r="31" spans="1:4" ht="13.5">
      <c r="A31" s="64" t="s">
        <v>125</v>
      </c>
      <c r="B31" s="38" t="s">
        <v>38</v>
      </c>
      <c r="C31" s="38" t="s">
        <v>246</v>
      </c>
      <c r="D31" s="25">
        <v>219</v>
      </c>
    </row>
    <row r="32" spans="1:4" ht="13.5">
      <c r="A32" s="64"/>
      <c r="B32" s="38"/>
      <c r="C32" s="38"/>
      <c r="D32" s="25"/>
    </row>
    <row r="33" spans="1:4" ht="13.5" customHeight="1">
      <c r="A33" s="64" t="s">
        <v>126</v>
      </c>
      <c r="B33" s="38" t="s">
        <v>102</v>
      </c>
      <c r="C33" s="38" t="s">
        <v>233</v>
      </c>
      <c r="D33" s="25">
        <v>14</v>
      </c>
    </row>
    <row r="34" spans="1:4" ht="13.5" customHeight="1">
      <c r="A34" s="64"/>
      <c r="B34" s="38" t="s">
        <v>38</v>
      </c>
      <c r="C34" s="38" t="s">
        <v>247</v>
      </c>
      <c r="D34" s="25">
        <v>127</v>
      </c>
    </row>
    <row r="35" spans="1:4" ht="13.5" customHeight="1">
      <c r="A35" s="64"/>
      <c r="B35" s="38"/>
      <c r="C35" s="38"/>
      <c r="D35" s="25"/>
    </row>
    <row r="36" spans="1:4" ht="13.5" customHeight="1">
      <c r="A36" s="64" t="s">
        <v>127</v>
      </c>
      <c r="B36" s="38" t="s">
        <v>38</v>
      </c>
      <c r="C36" s="38" t="s">
        <v>248</v>
      </c>
      <c r="D36" s="25">
        <v>73</v>
      </c>
    </row>
    <row r="37" spans="1:4" ht="13.5" customHeight="1">
      <c r="A37" s="64"/>
      <c r="B37" s="38"/>
      <c r="C37" s="38"/>
      <c r="D37" s="25"/>
    </row>
    <row r="38" spans="1:4" ht="13.5" customHeight="1">
      <c r="A38" s="64" t="s">
        <v>128</v>
      </c>
      <c r="B38" s="38" t="s">
        <v>38</v>
      </c>
      <c r="C38" s="38" t="s">
        <v>249</v>
      </c>
      <c r="D38" s="25">
        <v>73</v>
      </c>
    </row>
    <row r="39" spans="1:4" ht="13.5" customHeight="1">
      <c r="A39" s="64"/>
      <c r="B39" s="38"/>
      <c r="C39" s="38"/>
      <c r="D39" s="25"/>
    </row>
    <row r="40" spans="1:4" ht="13.5" customHeight="1">
      <c r="A40" s="64" t="s">
        <v>129</v>
      </c>
      <c r="B40" s="38" t="s">
        <v>38</v>
      </c>
      <c r="C40" s="38" t="s">
        <v>250</v>
      </c>
      <c r="D40" s="25">
        <v>197</v>
      </c>
    </row>
    <row r="41" spans="1:4" ht="13.5" customHeight="1">
      <c r="A41" s="64"/>
      <c r="B41" s="38" t="s">
        <v>38</v>
      </c>
      <c r="C41" s="38" t="s">
        <v>86</v>
      </c>
      <c r="D41" s="25">
        <v>200</v>
      </c>
    </row>
    <row r="42" spans="1:4" ht="13.5" customHeight="1">
      <c r="A42" s="64"/>
      <c r="B42" s="38"/>
      <c r="C42" s="38"/>
      <c r="D42" s="25"/>
    </row>
    <row r="43" spans="1:4" ht="13.5" customHeight="1">
      <c r="A43" s="64" t="s">
        <v>130</v>
      </c>
      <c r="B43" s="38" t="s">
        <v>38</v>
      </c>
      <c r="C43" s="38" t="s">
        <v>251</v>
      </c>
      <c r="D43" s="25">
        <v>123</v>
      </c>
    </row>
    <row r="44" spans="1:4" ht="13.5" customHeight="1">
      <c r="A44" s="64"/>
      <c r="B44" s="38" t="s">
        <v>38</v>
      </c>
      <c r="C44" s="38" t="s">
        <v>67</v>
      </c>
      <c r="D44" s="25">
        <v>388</v>
      </c>
    </row>
    <row r="45" spans="1:4" ht="13.5" customHeight="1">
      <c r="A45" s="64"/>
      <c r="B45" s="38"/>
      <c r="C45" s="38"/>
      <c r="D45" s="25"/>
    </row>
    <row r="46" spans="1:4" ht="13.5" customHeight="1">
      <c r="A46" s="64" t="s">
        <v>131</v>
      </c>
      <c r="B46" s="38" t="s">
        <v>38</v>
      </c>
      <c r="C46" s="38" t="s">
        <v>252</v>
      </c>
      <c r="D46" s="25">
        <v>173</v>
      </c>
    </row>
    <row r="47" spans="1:4" ht="13.5" customHeight="1">
      <c r="A47" s="64"/>
      <c r="B47" s="38"/>
      <c r="C47" s="38"/>
      <c r="D47" s="25"/>
    </row>
    <row r="48" spans="1:4" ht="13.5" customHeight="1">
      <c r="A48" s="64" t="s">
        <v>132</v>
      </c>
      <c r="B48" s="38" t="s">
        <v>53</v>
      </c>
      <c r="C48" s="38" t="s">
        <v>66</v>
      </c>
      <c r="D48" s="25">
        <v>239</v>
      </c>
    </row>
    <row r="49" spans="1:4" ht="13.5">
      <c r="A49" s="64"/>
      <c r="B49" s="38" t="s">
        <v>53</v>
      </c>
      <c r="C49" s="38" t="s">
        <v>253</v>
      </c>
      <c r="D49" s="25">
        <v>108</v>
      </c>
    </row>
    <row r="50" spans="1:4" ht="13.5">
      <c r="A50" s="83"/>
      <c r="B50" s="55"/>
      <c r="C50" s="55"/>
      <c r="D50" s="56"/>
    </row>
    <row r="51" spans="1:4" ht="13.5">
      <c r="A51" s="83" t="s">
        <v>133</v>
      </c>
      <c r="B51" s="55" t="s">
        <v>38</v>
      </c>
      <c r="C51" s="55" t="s">
        <v>87</v>
      </c>
      <c r="D51" s="56">
        <v>221</v>
      </c>
    </row>
    <row r="52" spans="1:4" ht="13.5">
      <c r="A52" s="83"/>
      <c r="B52" s="55"/>
      <c r="C52" s="55"/>
      <c r="D52" s="56"/>
    </row>
    <row r="53" spans="1:4" ht="13.5">
      <c r="A53" s="83" t="s">
        <v>134</v>
      </c>
      <c r="B53" s="55" t="s">
        <v>38</v>
      </c>
      <c r="C53" s="55" t="s">
        <v>254</v>
      </c>
      <c r="D53" s="56">
        <v>84</v>
      </c>
    </row>
    <row r="54" spans="1:4" ht="13.5">
      <c r="A54" s="83"/>
      <c r="B54" s="55" t="s">
        <v>38</v>
      </c>
      <c r="C54" s="55" t="s">
        <v>255</v>
      </c>
      <c r="D54" s="56">
        <v>104</v>
      </c>
    </row>
    <row r="55" spans="1:4" ht="13.5">
      <c r="A55" s="83"/>
      <c r="B55" s="55"/>
      <c r="C55" s="55"/>
      <c r="D55" s="56"/>
    </row>
    <row r="56" spans="1:4" ht="13.5">
      <c r="A56" s="83" t="s">
        <v>135</v>
      </c>
      <c r="B56" s="55" t="s">
        <v>102</v>
      </c>
      <c r="C56" s="55" t="s">
        <v>208</v>
      </c>
      <c r="D56" s="56">
        <v>18</v>
      </c>
    </row>
    <row r="57" spans="1:4" ht="13.5">
      <c r="A57" s="83"/>
      <c r="B57" s="55" t="s">
        <v>38</v>
      </c>
      <c r="C57" s="55" t="s">
        <v>256</v>
      </c>
      <c r="D57" s="56">
        <v>71</v>
      </c>
    </row>
    <row r="58" spans="1:4" ht="13.5">
      <c r="A58" s="83"/>
      <c r="B58" s="55" t="s">
        <v>38</v>
      </c>
      <c r="C58" s="55" t="s">
        <v>93</v>
      </c>
      <c r="D58" s="56">
        <v>152</v>
      </c>
    </row>
    <row r="59" spans="1:4" ht="13.5">
      <c r="A59" s="83"/>
      <c r="B59" s="55"/>
      <c r="C59" s="55"/>
      <c r="D59" s="56"/>
    </row>
    <row r="60" spans="1:4" ht="13.5">
      <c r="A60" s="83" t="s">
        <v>136</v>
      </c>
      <c r="B60" s="55" t="s">
        <v>38</v>
      </c>
      <c r="C60" s="55" t="s">
        <v>257</v>
      </c>
      <c r="D60" s="56">
        <v>88</v>
      </c>
    </row>
    <row r="61" spans="1:4" ht="13.5">
      <c r="A61" s="83"/>
      <c r="B61" s="55" t="s">
        <v>38</v>
      </c>
      <c r="C61" s="55" t="s">
        <v>258</v>
      </c>
      <c r="D61" s="56">
        <v>104</v>
      </c>
    </row>
    <row r="62" spans="1:4" ht="13.5">
      <c r="A62" s="83"/>
      <c r="B62" s="55"/>
      <c r="C62" s="55"/>
      <c r="D62" s="56"/>
    </row>
    <row r="63" spans="1:4" ht="13.5">
      <c r="A63" s="83" t="s">
        <v>137</v>
      </c>
      <c r="B63" s="55" t="s">
        <v>102</v>
      </c>
      <c r="C63" s="55" t="s">
        <v>234</v>
      </c>
      <c r="D63" s="56">
        <v>8</v>
      </c>
    </row>
    <row r="64" spans="1:4" ht="13.5">
      <c r="A64" s="83"/>
      <c r="B64" s="55" t="s">
        <v>38</v>
      </c>
      <c r="C64" s="55" t="s">
        <v>94</v>
      </c>
      <c r="D64" s="56">
        <v>132</v>
      </c>
    </row>
    <row r="65" spans="1:4" ht="13.5">
      <c r="A65" s="83"/>
      <c r="B65" s="55"/>
      <c r="C65" s="55"/>
      <c r="D65" s="56"/>
    </row>
    <row r="66" spans="1:4" ht="13.5">
      <c r="A66" s="83" t="s">
        <v>138</v>
      </c>
      <c r="B66" s="55" t="s">
        <v>38</v>
      </c>
      <c r="C66" s="55" t="s">
        <v>90</v>
      </c>
      <c r="D66" s="56">
        <v>261</v>
      </c>
    </row>
    <row r="67" spans="1:4" ht="13.5">
      <c r="A67" s="83"/>
      <c r="B67" s="55"/>
      <c r="C67" s="55"/>
      <c r="D67" s="56"/>
    </row>
    <row r="68" spans="1:4" ht="13.5">
      <c r="A68" s="83" t="s">
        <v>139</v>
      </c>
      <c r="B68" s="55" t="s">
        <v>38</v>
      </c>
      <c r="C68" s="55" t="s">
        <v>259</v>
      </c>
      <c r="D68" s="56">
        <v>183</v>
      </c>
    </row>
    <row r="69" spans="1:4" ht="13.5">
      <c r="A69" s="64"/>
      <c r="B69" s="38"/>
      <c r="C69" s="38"/>
      <c r="D69" s="25"/>
    </row>
    <row r="70" spans="1:4" ht="13.5">
      <c r="A70" s="64" t="s">
        <v>140</v>
      </c>
      <c r="B70" s="38" t="s">
        <v>38</v>
      </c>
      <c r="C70" s="38" t="s">
        <v>96</v>
      </c>
      <c r="D70" s="25">
        <v>196</v>
      </c>
    </row>
    <row r="71" spans="1:4" ht="13.5">
      <c r="A71" s="64"/>
      <c r="B71" s="38"/>
      <c r="C71" s="38"/>
      <c r="D71" s="25"/>
    </row>
    <row r="72" spans="1:4" ht="13.5">
      <c r="A72" s="64" t="s">
        <v>141</v>
      </c>
      <c r="B72" s="38" t="s">
        <v>38</v>
      </c>
      <c r="C72" s="38" t="s">
        <v>62</v>
      </c>
      <c r="D72" s="25">
        <v>115</v>
      </c>
    </row>
    <row r="73" spans="1:4" ht="13.5">
      <c r="A73" s="64"/>
      <c r="B73" s="38"/>
      <c r="C73" s="38"/>
      <c r="D73" s="25"/>
    </row>
    <row r="74" spans="1:4" ht="13.5">
      <c r="A74" s="64" t="s">
        <v>142</v>
      </c>
      <c r="B74" s="38" t="s">
        <v>102</v>
      </c>
      <c r="C74" s="38" t="s">
        <v>235</v>
      </c>
      <c r="D74" s="25">
        <v>17</v>
      </c>
    </row>
    <row r="75" spans="1:4" ht="13.5">
      <c r="A75" s="64"/>
      <c r="B75" s="38" t="s">
        <v>38</v>
      </c>
      <c r="C75" s="38" t="s">
        <v>91</v>
      </c>
      <c r="D75" s="25">
        <v>169</v>
      </c>
    </row>
    <row r="76" spans="1:4" ht="13.5">
      <c r="A76" s="64"/>
      <c r="B76" s="38"/>
      <c r="C76" s="38"/>
      <c r="D76" s="25"/>
    </row>
    <row r="77" spans="1:4" ht="13.5">
      <c r="A77" s="64" t="s">
        <v>143</v>
      </c>
      <c r="B77" s="38" t="s">
        <v>38</v>
      </c>
      <c r="C77" s="38" t="s">
        <v>300</v>
      </c>
      <c r="D77" s="25">
        <v>155</v>
      </c>
    </row>
    <row r="78" spans="1:4" ht="13.5">
      <c r="A78" s="64"/>
      <c r="B78" s="38"/>
      <c r="C78" s="38"/>
      <c r="D78" s="25"/>
    </row>
    <row r="79" spans="1:4" ht="13.5">
      <c r="A79" s="64" t="s">
        <v>144</v>
      </c>
      <c r="B79" s="38" t="s">
        <v>38</v>
      </c>
      <c r="C79" s="38" t="s">
        <v>260</v>
      </c>
      <c r="D79" s="25">
        <v>204</v>
      </c>
    </row>
    <row r="80" spans="1:4" ht="13.5">
      <c r="A80" s="64"/>
      <c r="B80" s="38"/>
      <c r="C80" s="38"/>
      <c r="D80" s="25"/>
    </row>
    <row r="81" spans="1:4" ht="13.5">
      <c r="A81" s="64" t="s">
        <v>145</v>
      </c>
      <c r="B81" s="38" t="s">
        <v>38</v>
      </c>
      <c r="C81" s="38" t="s">
        <v>261</v>
      </c>
      <c r="D81" s="25">
        <v>176</v>
      </c>
    </row>
    <row r="82" spans="1:4" ht="13.5">
      <c r="A82" s="64"/>
      <c r="B82" s="38" t="s">
        <v>38</v>
      </c>
      <c r="C82" s="38" t="s">
        <v>262</v>
      </c>
      <c r="D82" s="25">
        <v>162</v>
      </c>
    </row>
    <row r="83" spans="1:4" ht="13.5">
      <c r="A83" s="64"/>
      <c r="B83" s="38"/>
      <c r="C83" s="38"/>
      <c r="D83" s="25"/>
    </row>
    <row r="84" spans="1:4" ht="13.5">
      <c r="A84" s="64" t="s">
        <v>146</v>
      </c>
      <c r="B84" s="38" t="s">
        <v>38</v>
      </c>
      <c r="C84" s="38" t="s">
        <v>263</v>
      </c>
      <c r="D84" s="25">
        <v>101</v>
      </c>
    </row>
    <row r="85" spans="1:4" ht="13.5">
      <c r="A85" s="64"/>
      <c r="B85" s="38"/>
      <c r="C85" s="38"/>
      <c r="D85" s="25"/>
    </row>
    <row r="86" spans="1:4" ht="13.5">
      <c r="A86" s="64" t="s">
        <v>264</v>
      </c>
      <c r="B86" s="38" t="s">
        <v>53</v>
      </c>
      <c r="C86" s="38" t="s">
        <v>265</v>
      </c>
      <c r="D86" s="25">
        <v>135</v>
      </c>
    </row>
    <row r="87" spans="1:4" ht="13.5">
      <c r="A87" s="64"/>
      <c r="B87" s="38"/>
      <c r="C87" s="38"/>
      <c r="D87" s="25"/>
    </row>
    <row r="88" spans="1:4" ht="13.5">
      <c r="A88" s="64" t="s">
        <v>147</v>
      </c>
      <c r="B88" s="38" t="s">
        <v>38</v>
      </c>
      <c r="C88" s="38" t="s">
        <v>266</v>
      </c>
      <c r="D88" s="25">
        <v>116</v>
      </c>
    </row>
    <row r="89" spans="1:4" ht="13.5">
      <c r="A89" s="64"/>
      <c r="B89" s="38" t="s">
        <v>38</v>
      </c>
      <c r="C89" s="38" t="s">
        <v>267</v>
      </c>
      <c r="D89" s="25">
        <v>52</v>
      </c>
    </row>
    <row r="90" spans="1:4" ht="13.5">
      <c r="A90" s="64"/>
      <c r="B90" s="38"/>
      <c r="C90" s="38"/>
      <c r="D90" s="25"/>
    </row>
    <row r="91" spans="1:4" ht="13.5">
      <c r="A91" s="64" t="s">
        <v>148</v>
      </c>
      <c r="B91" s="38" t="s">
        <v>38</v>
      </c>
      <c r="C91" s="38" t="s">
        <v>85</v>
      </c>
      <c r="D91" s="25">
        <v>70</v>
      </c>
    </row>
    <row r="92" spans="1:4" ht="13.5">
      <c r="A92" s="64"/>
      <c r="B92" s="38" t="s">
        <v>38</v>
      </c>
      <c r="C92" s="38" t="s">
        <v>268</v>
      </c>
      <c r="D92" s="25">
        <v>52</v>
      </c>
    </row>
    <row r="93" spans="1:4" ht="13.5">
      <c r="A93" s="64"/>
      <c r="B93" s="38"/>
      <c r="C93" s="38"/>
      <c r="D93" s="25"/>
    </row>
    <row r="94" spans="1:4" ht="13.5">
      <c r="A94" s="64" t="s">
        <v>149</v>
      </c>
      <c r="B94" s="38" t="s">
        <v>38</v>
      </c>
      <c r="C94" s="38" t="s">
        <v>269</v>
      </c>
      <c r="D94" s="25">
        <v>80</v>
      </c>
    </row>
    <row r="95" spans="1:4" ht="13.5">
      <c r="A95" s="64"/>
      <c r="B95" s="38" t="s">
        <v>38</v>
      </c>
      <c r="C95" s="38" t="s">
        <v>270</v>
      </c>
      <c r="D95" s="25">
        <v>102</v>
      </c>
    </row>
    <row r="96" spans="1:4" ht="13.5">
      <c r="A96" s="64"/>
      <c r="B96" s="38"/>
      <c r="C96" s="38"/>
      <c r="D96" s="25"/>
    </row>
    <row r="97" spans="1:4" ht="13.5">
      <c r="A97" s="64" t="s">
        <v>150</v>
      </c>
      <c r="B97" s="38" t="s">
        <v>38</v>
      </c>
      <c r="C97" s="38" t="s">
        <v>271</v>
      </c>
      <c r="D97" s="25">
        <v>204</v>
      </c>
    </row>
    <row r="98" spans="1:4" ht="13.5">
      <c r="A98" s="64"/>
      <c r="B98" s="38"/>
      <c r="C98" s="38"/>
      <c r="D98" s="25"/>
    </row>
    <row r="99" spans="1:4" ht="13.5">
      <c r="A99" s="64" t="s">
        <v>151</v>
      </c>
      <c r="B99" s="38" t="s">
        <v>102</v>
      </c>
      <c r="C99" s="38" t="s">
        <v>236</v>
      </c>
      <c r="D99" s="25">
        <v>18</v>
      </c>
    </row>
    <row r="100" spans="1:4" ht="13.5">
      <c r="A100" s="64"/>
      <c r="B100" s="38" t="s">
        <v>38</v>
      </c>
      <c r="C100" s="38" t="s">
        <v>216</v>
      </c>
      <c r="D100" s="25">
        <v>215</v>
      </c>
    </row>
    <row r="101" spans="1:4" ht="13.5">
      <c r="A101" s="64"/>
      <c r="B101" s="38"/>
      <c r="C101" s="38"/>
      <c r="D101" s="25"/>
    </row>
    <row r="102" spans="1:4" ht="13.5">
      <c r="A102" s="64" t="s">
        <v>152</v>
      </c>
      <c r="B102" s="38" t="s">
        <v>102</v>
      </c>
      <c r="C102" s="38" t="s">
        <v>214</v>
      </c>
      <c r="D102" s="25">
        <v>26</v>
      </c>
    </row>
    <row r="103" spans="1:4" ht="13.5">
      <c r="A103" s="64"/>
      <c r="B103" s="38" t="s">
        <v>38</v>
      </c>
      <c r="C103" s="38" t="s">
        <v>272</v>
      </c>
      <c r="D103" s="25">
        <v>256</v>
      </c>
    </row>
    <row r="104" spans="1:4" ht="13.5">
      <c r="A104" s="64"/>
      <c r="B104" s="38"/>
      <c r="C104" s="38"/>
      <c r="D104" s="25"/>
    </row>
    <row r="105" spans="1:4" ht="13.5">
      <c r="A105" s="64" t="s">
        <v>153</v>
      </c>
      <c r="B105" s="38" t="s">
        <v>38</v>
      </c>
      <c r="C105" s="38" t="s">
        <v>273</v>
      </c>
      <c r="D105" s="25">
        <v>99</v>
      </c>
    </row>
    <row r="106" spans="1:4" ht="13.5">
      <c r="A106" s="64"/>
      <c r="B106" s="38" t="s">
        <v>38</v>
      </c>
      <c r="C106" s="38" t="s">
        <v>274</v>
      </c>
      <c r="D106" s="25">
        <v>158</v>
      </c>
    </row>
    <row r="107" spans="1:4" ht="13.5">
      <c r="A107" s="64"/>
      <c r="B107" s="38"/>
      <c r="C107" s="38"/>
      <c r="D107" s="25"/>
    </row>
    <row r="108" spans="1:4" ht="13.5">
      <c r="A108" s="64" t="s">
        <v>154</v>
      </c>
      <c r="B108" s="38" t="s">
        <v>102</v>
      </c>
      <c r="C108" s="38" t="s">
        <v>237</v>
      </c>
      <c r="D108" s="25">
        <v>28</v>
      </c>
    </row>
    <row r="109" spans="1:4" ht="13.5">
      <c r="A109" s="64"/>
      <c r="B109" s="38" t="s">
        <v>38</v>
      </c>
      <c r="C109" s="38" t="s">
        <v>275</v>
      </c>
      <c r="D109" s="25">
        <v>116</v>
      </c>
    </row>
    <row r="110" spans="1:4" ht="13.5">
      <c r="A110" s="64"/>
      <c r="B110" s="38"/>
      <c r="C110" s="38"/>
      <c r="D110" s="25"/>
    </row>
    <row r="111" spans="1:4" ht="13.5">
      <c r="A111" s="64" t="s">
        <v>155</v>
      </c>
      <c r="B111" s="38" t="s">
        <v>38</v>
      </c>
      <c r="C111" s="38" t="s">
        <v>276</v>
      </c>
      <c r="D111" s="25">
        <v>141</v>
      </c>
    </row>
    <row r="112" spans="1:4" ht="13.5">
      <c r="A112" s="64"/>
      <c r="B112" s="38" t="s">
        <v>38</v>
      </c>
      <c r="C112" s="38" t="s">
        <v>213</v>
      </c>
      <c r="D112" s="25">
        <v>127</v>
      </c>
    </row>
    <row r="113" spans="1:4" ht="13.5">
      <c r="A113" s="64"/>
      <c r="B113" s="38"/>
      <c r="C113" s="38"/>
      <c r="D113" s="25"/>
    </row>
    <row r="114" spans="1:4" ht="13.5">
      <c r="A114" s="64" t="s">
        <v>156</v>
      </c>
      <c r="B114" s="38" t="s">
        <v>38</v>
      </c>
      <c r="C114" s="38" t="s">
        <v>277</v>
      </c>
      <c r="D114" s="25">
        <v>126</v>
      </c>
    </row>
    <row r="115" spans="1:4" ht="13.5">
      <c r="A115" s="64"/>
      <c r="B115" s="38" t="s">
        <v>38</v>
      </c>
      <c r="C115" s="38" t="s">
        <v>278</v>
      </c>
      <c r="D115" s="25">
        <v>76</v>
      </c>
    </row>
    <row r="116" spans="1:4" ht="13.5">
      <c r="A116" s="64"/>
      <c r="B116" s="38"/>
      <c r="C116" s="38"/>
      <c r="D116" s="25"/>
    </row>
    <row r="117" spans="1:4" ht="13.5">
      <c r="A117" s="64" t="s">
        <v>157</v>
      </c>
      <c r="B117" s="38" t="s">
        <v>38</v>
      </c>
      <c r="C117" s="38" t="s">
        <v>279</v>
      </c>
      <c r="D117" s="25">
        <v>166</v>
      </c>
    </row>
    <row r="118" spans="1:4" ht="13.5">
      <c r="A118" s="64"/>
      <c r="B118" s="38"/>
      <c r="C118" s="38"/>
      <c r="D118" s="25"/>
    </row>
    <row r="119" spans="1:4" ht="13.5">
      <c r="A119" s="64" t="s">
        <v>158</v>
      </c>
      <c r="B119" s="38" t="s">
        <v>38</v>
      </c>
      <c r="C119" s="38" t="s">
        <v>301</v>
      </c>
      <c r="D119" s="25">
        <v>148</v>
      </c>
    </row>
    <row r="120" spans="1:4" ht="13.5">
      <c r="A120" s="64"/>
      <c r="B120" s="38"/>
      <c r="C120" s="38"/>
      <c r="D120" s="25"/>
    </row>
    <row r="121" spans="1:4" ht="13.5">
      <c r="A121" s="64" t="s">
        <v>159</v>
      </c>
      <c r="B121" s="38" t="s">
        <v>38</v>
      </c>
      <c r="C121" s="38" t="s">
        <v>97</v>
      </c>
      <c r="D121" s="25">
        <v>262</v>
      </c>
    </row>
    <row r="122" spans="1:4" ht="13.5">
      <c r="A122" s="64"/>
      <c r="B122" s="38"/>
      <c r="C122" s="38"/>
      <c r="D122" s="25"/>
    </row>
    <row r="123" spans="1:4" ht="13.5">
      <c r="A123" s="64" t="s">
        <v>160</v>
      </c>
      <c r="B123" s="38" t="s">
        <v>38</v>
      </c>
      <c r="C123" s="38" t="s">
        <v>280</v>
      </c>
      <c r="D123" s="25">
        <v>107</v>
      </c>
    </row>
    <row r="124" spans="1:4" ht="13.5">
      <c r="A124" s="64"/>
      <c r="B124" s="38"/>
      <c r="C124" s="38"/>
      <c r="D124" s="25"/>
    </row>
    <row r="125" spans="1:4" ht="13.5">
      <c r="A125" s="64" t="s">
        <v>161</v>
      </c>
      <c r="B125" s="38" t="s">
        <v>38</v>
      </c>
      <c r="C125" s="38" t="s">
        <v>89</v>
      </c>
      <c r="D125" s="25">
        <v>112</v>
      </c>
    </row>
    <row r="126" spans="1:4" ht="13.5">
      <c r="A126" s="64"/>
      <c r="B126" s="38" t="s">
        <v>38</v>
      </c>
      <c r="C126" s="38" t="s">
        <v>281</v>
      </c>
      <c r="D126" s="25">
        <v>64</v>
      </c>
    </row>
    <row r="127" spans="1:4" ht="13.5">
      <c r="A127" s="64"/>
      <c r="B127" s="38"/>
      <c r="C127" s="38"/>
      <c r="D127" s="25"/>
    </row>
    <row r="128" spans="1:4" ht="13.5">
      <c r="A128" s="64" t="s">
        <v>162</v>
      </c>
      <c r="B128" s="38" t="s">
        <v>38</v>
      </c>
      <c r="C128" s="38" t="s">
        <v>282</v>
      </c>
      <c r="D128" s="25">
        <v>201</v>
      </c>
    </row>
    <row r="129" spans="1:4" ht="13.5">
      <c r="A129" s="64"/>
      <c r="B129" s="38"/>
      <c r="C129" s="38"/>
      <c r="D129" s="25"/>
    </row>
    <row r="130" spans="1:4" ht="13.5">
      <c r="A130" s="64" t="s">
        <v>165</v>
      </c>
      <c r="B130" s="38" t="s">
        <v>38</v>
      </c>
      <c r="C130" s="38" t="s">
        <v>283</v>
      </c>
      <c r="D130" s="25">
        <v>193</v>
      </c>
    </row>
    <row r="131" spans="1:4" ht="13.5">
      <c r="A131" s="64"/>
      <c r="B131" s="38"/>
      <c r="C131" s="38"/>
      <c r="D131" s="25"/>
    </row>
    <row r="132" spans="1:4" ht="13.5">
      <c r="A132" s="64" t="s">
        <v>169</v>
      </c>
      <c r="B132" s="38" t="s">
        <v>38</v>
      </c>
      <c r="C132" s="38" t="s">
        <v>284</v>
      </c>
      <c r="D132" s="25">
        <v>130</v>
      </c>
    </row>
    <row r="133" spans="1:4" ht="13.5">
      <c r="A133" s="64"/>
      <c r="B133" s="38" t="s">
        <v>38</v>
      </c>
      <c r="C133" s="38" t="s">
        <v>285</v>
      </c>
      <c r="D133" s="25">
        <v>101</v>
      </c>
    </row>
    <row r="134" spans="1:4" ht="13.5">
      <c r="A134" s="64"/>
      <c r="B134" s="38"/>
      <c r="C134" s="38"/>
      <c r="D134" s="25"/>
    </row>
    <row r="135" spans="1:4" ht="13.5">
      <c r="A135" s="64" t="s">
        <v>171</v>
      </c>
      <c r="B135" s="38" t="s">
        <v>38</v>
      </c>
      <c r="C135" s="38" t="s">
        <v>302</v>
      </c>
      <c r="D135" s="25">
        <v>268</v>
      </c>
    </row>
    <row r="136" spans="1:4" ht="13.5">
      <c r="A136" s="64"/>
      <c r="B136" s="38"/>
      <c r="C136" s="38"/>
      <c r="D136" s="25"/>
    </row>
    <row r="137" spans="1:4" ht="13.5">
      <c r="A137" s="64" t="s">
        <v>172</v>
      </c>
      <c r="B137" s="38" t="s">
        <v>102</v>
      </c>
      <c r="C137" s="38" t="s">
        <v>217</v>
      </c>
      <c r="D137" s="25">
        <v>19</v>
      </c>
    </row>
    <row r="138" spans="1:4" ht="13.5">
      <c r="A138" s="64"/>
      <c r="B138" s="38" t="s">
        <v>38</v>
      </c>
      <c r="C138" s="38" t="s">
        <v>63</v>
      </c>
      <c r="D138" s="25">
        <v>301</v>
      </c>
    </row>
    <row r="139" spans="1:4" ht="13.5">
      <c r="A139" s="64"/>
      <c r="B139" s="38"/>
      <c r="C139" s="38"/>
      <c r="D139" s="25"/>
    </row>
    <row r="140" spans="1:4" ht="13.5">
      <c r="A140" s="84" t="s">
        <v>173</v>
      </c>
      <c r="B140" s="67" t="s">
        <v>38</v>
      </c>
      <c r="C140" s="67" t="s">
        <v>72</v>
      </c>
      <c r="D140" s="100">
        <v>159</v>
      </c>
    </row>
  </sheetData>
  <sheetProtection selectLockedCells="1"/>
  <mergeCells count="1">
    <mergeCell ref="A1:D1"/>
  </mergeCells>
  <printOptions horizontalCentered="1"/>
  <pageMargins left="0.5" right="0.5" top="1.5" bottom="0.5" header="1" footer="0.3"/>
  <pageSetup horizontalDpi="600" verticalDpi="600" orientation="portrait" pageOrder="overThenDown" paperSize="5" r:id="rId1"/>
  <headerFooter alignWithMargins="0">
    <oddHeader>&amp;C&amp;"Helv,Bold"CANYON COUNTY RESULTS
PRIMARY ELECTION     MAY 20, 2014</oddHeader>
  </headerFooter>
  <rowBreaks count="2" manualBreakCount="2">
    <brk id="42" max="5" man="1"/>
    <brk id="87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zoomScalePageLayoutView="0" workbookViewId="0" topLeftCell="A1">
      <selection activeCell="I32" sqref="I32"/>
    </sheetView>
  </sheetViews>
  <sheetFormatPr defaultColWidth="9.140625" defaultRowHeight="12.75"/>
  <cols>
    <col min="1" max="3" width="9.8515625" style="20" customWidth="1"/>
    <col min="4" max="6" width="8.7109375" style="44" customWidth="1"/>
    <col min="7" max="16384" width="9.140625" style="13" customWidth="1"/>
  </cols>
  <sheetData>
    <row r="1" spans="1:8" ht="13.5">
      <c r="A1" s="14"/>
      <c r="B1" s="112" t="s">
        <v>286</v>
      </c>
      <c r="C1" s="114"/>
      <c r="D1" s="126"/>
      <c r="E1" s="128"/>
      <c r="F1" s="128"/>
      <c r="G1" s="128"/>
      <c r="H1" s="127"/>
    </row>
    <row r="2" spans="1:8" s="16" customFormat="1" ht="13.5">
      <c r="A2" s="15"/>
      <c r="B2" s="105" t="s">
        <v>287</v>
      </c>
      <c r="C2" s="107"/>
      <c r="D2" s="105" t="s">
        <v>14</v>
      </c>
      <c r="E2" s="106"/>
      <c r="F2" s="106"/>
      <c r="G2" s="106"/>
      <c r="H2" s="107"/>
    </row>
    <row r="3" spans="1:8" s="16" customFormat="1" ht="13.5">
      <c r="A3" s="40"/>
      <c r="B3" s="105" t="s">
        <v>288</v>
      </c>
      <c r="C3" s="107"/>
      <c r="D3" s="105" t="s">
        <v>15</v>
      </c>
      <c r="E3" s="106"/>
      <c r="F3" s="106"/>
      <c r="G3" s="106"/>
      <c r="H3" s="107"/>
    </row>
    <row r="4" spans="1:8" ht="13.5">
      <c r="A4" s="41"/>
      <c r="B4" s="108" t="s">
        <v>289</v>
      </c>
      <c r="C4" s="110"/>
      <c r="D4" s="10"/>
      <c r="E4" s="11"/>
      <c r="F4" s="11"/>
      <c r="G4" s="11"/>
      <c r="H4" s="12"/>
    </row>
    <row r="5" spans="1:8" s="17" customFormat="1" ht="99.75" customHeight="1" thickBot="1">
      <c r="A5" s="45" t="s">
        <v>16</v>
      </c>
      <c r="B5" s="3" t="s">
        <v>290</v>
      </c>
      <c r="C5" s="3" t="s">
        <v>291</v>
      </c>
      <c r="D5" s="3" t="s">
        <v>22</v>
      </c>
      <c r="E5" s="3" t="s">
        <v>199</v>
      </c>
      <c r="F5" s="3" t="s">
        <v>28</v>
      </c>
      <c r="G5" s="3" t="s">
        <v>29</v>
      </c>
      <c r="H5" s="2" t="s">
        <v>23</v>
      </c>
    </row>
    <row r="6" spans="1:8" s="18" customFormat="1" ht="14.25" thickBot="1">
      <c r="A6" s="21"/>
      <c r="B6" s="46"/>
      <c r="C6" s="46"/>
      <c r="D6" s="23"/>
      <c r="E6" s="23"/>
      <c r="F6" s="23"/>
      <c r="G6" s="23"/>
      <c r="H6" s="22"/>
    </row>
    <row r="7" spans="1:8" s="18" customFormat="1" ht="13.5">
      <c r="A7" s="60" t="s">
        <v>138</v>
      </c>
      <c r="B7" s="96">
        <v>7</v>
      </c>
      <c r="C7" s="96">
        <v>3</v>
      </c>
      <c r="D7" s="43">
        <v>58</v>
      </c>
      <c r="E7" s="43">
        <v>0</v>
      </c>
      <c r="F7" s="43">
        <f>E7+D7</f>
        <v>58</v>
      </c>
      <c r="G7" s="43">
        <v>10</v>
      </c>
      <c r="H7" s="94">
        <f>IF(G7&lt;&gt;0,G7/F7,"")</f>
        <v>0.1724137931034483</v>
      </c>
    </row>
    <row r="8" spans="1:8" s="18" customFormat="1" ht="13.5">
      <c r="A8" s="60" t="s">
        <v>139</v>
      </c>
      <c r="B8" s="96">
        <v>113</v>
      </c>
      <c r="C8" s="96">
        <v>114</v>
      </c>
      <c r="D8" s="43">
        <v>804</v>
      </c>
      <c r="E8" s="43">
        <v>5</v>
      </c>
      <c r="F8" s="43">
        <f>E8+D8</f>
        <v>809</v>
      </c>
      <c r="G8" s="43">
        <v>246</v>
      </c>
      <c r="H8" s="94">
        <f>IF(G8&lt;&gt;0,G8/F8,"")</f>
        <v>0.30407911001236093</v>
      </c>
    </row>
    <row r="9" spans="1:8" s="18" customFormat="1" ht="13.5">
      <c r="A9" s="60" t="s">
        <v>140</v>
      </c>
      <c r="B9" s="96">
        <v>20</v>
      </c>
      <c r="C9" s="96">
        <v>43</v>
      </c>
      <c r="D9" s="43">
        <v>251</v>
      </c>
      <c r="E9" s="43">
        <v>1</v>
      </c>
      <c r="F9" s="43">
        <f>E9+D9</f>
        <v>252</v>
      </c>
      <c r="G9" s="43">
        <v>66</v>
      </c>
      <c r="H9" s="94">
        <f>IF(G9&lt;&gt;0,G9/F9,"")</f>
        <v>0.2619047619047619</v>
      </c>
    </row>
    <row r="10" spans="1:8" s="18" customFormat="1" ht="13.5">
      <c r="A10" s="60" t="s">
        <v>141</v>
      </c>
      <c r="B10" s="96">
        <v>0</v>
      </c>
      <c r="C10" s="96">
        <v>4</v>
      </c>
      <c r="D10" s="43">
        <v>19</v>
      </c>
      <c r="E10" s="43">
        <v>0</v>
      </c>
      <c r="F10" s="43">
        <f>E10+D10</f>
        <v>19</v>
      </c>
      <c r="G10" s="43">
        <v>6</v>
      </c>
      <c r="H10" s="94">
        <f>IF(G10&lt;&gt;0,G10/F10,"")</f>
        <v>0.3157894736842105</v>
      </c>
    </row>
    <row r="11" spans="1:8" s="19" customFormat="1" ht="13.5">
      <c r="A11" s="6" t="s">
        <v>0</v>
      </c>
      <c r="B11" s="35">
        <f aca="true" t="shared" si="0" ref="B11:G11">SUM(B7:B10)</f>
        <v>140</v>
      </c>
      <c r="C11" s="35">
        <f t="shared" si="0"/>
        <v>164</v>
      </c>
      <c r="D11" s="35">
        <f t="shared" si="0"/>
        <v>1132</v>
      </c>
      <c r="E11" s="35">
        <f t="shared" si="0"/>
        <v>6</v>
      </c>
      <c r="F11" s="35">
        <f t="shared" si="0"/>
        <v>1138</v>
      </c>
      <c r="G11" s="35">
        <f t="shared" si="0"/>
        <v>328</v>
      </c>
      <c r="H11" s="92">
        <f>IF(G11&lt;&gt;0,G11/F11,"")</f>
        <v>0.28822495606326887</v>
      </c>
    </row>
    <row r="13" spans="4:7" ht="13.5">
      <c r="D13" s="129" t="s">
        <v>296</v>
      </c>
      <c r="E13" s="129"/>
      <c r="F13" s="129"/>
      <c r="G13" s="98">
        <v>33</v>
      </c>
    </row>
    <row r="14" spans="4:7" ht="13.5">
      <c r="D14" s="97"/>
      <c r="E14" s="97"/>
      <c r="F14" s="97"/>
      <c r="G14" s="99"/>
    </row>
    <row r="15" spans="4:7" ht="13.5">
      <c r="D15" s="97"/>
      <c r="E15" s="97"/>
      <c r="F15" s="97"/>
      <c r="G15" s="99"/>
    </row>
    <row r="17" spans="1:8" ht="13.5">
      <c r="A17" s="14"/>
      <c r="B17" s="112" t="s">
        <v>292</v>
      </c>
      <c r="C17" s="114"/>
      <c r="D17" s="126"/>
      <c r="E17" s="128"/>
      <c r="F17" s="128"/>
      <c r="G17" s="128"/>
      <c r="H17" s="127"/>
    </row>
    <row r="18" spans="1:8" s="16" customFormat="1" ht="13.5">
      <c r="A18" s="15"/>
      <c r="B18" s="105" t="s">
        <v>31</v>
      </c>
      <c r="C18" s="107"/>
      <c r="D18" s="105" t="s">
        <v>14</v>
      </c>
      <c r="E18" s="106"/>
      <c r="F18" s="106"/>
      <c r="G18" s="106"/>
      <c r="H18" s="107"/>
    </row>
    <row r="19" spans="1:8" s="16" customFormat="1" ht="13.5">
      <c r="A19" s="40"/>
      <c r="B19" s="105" t="s">
        <v>288</v>
      </c>
      <c r="C19" s="107"/>
      <c r="D19" s="105" t="s">
        <v>15</v>
      </c>
      <c r="E19" s="106"/>
      <c r="F19" s="106"/>
      <c r="G19" s="106"/>
      <c r="H19" s="107"/>
    </row>
    <row r="20" spans="1:8" ht="13.5">
      <c r="A20" s="41"/>
      <c r="B20" s="108" t="s">
        <v>289</v>
      </c>
      <c r="C20" s="110"/>
      <c r="D20" s="10"/>
      <c r="E20" s="11"/>
      <c r="F20" s="11"/>
      <c r="G20" s="11"/>
      <c r="H20" s="12"/>
    </row>
    <row r="21" spans="1:8" s="17" customFormat="1" ht="99.75" customHeight="1" thickBot="1">
      <c r="A21" s="45" t="s">
        <v>16</v>
      </c>
      <c r="B21" s="3" t="s">
        <v>290</v>
      </c>
      <c r="C21" s="3" t="s">
        <v>291</v>
      </c>
      <c r="D21" s="3" t="s">
        <v>22</v>
      </c>
      <c r="E21" s="3" t="s">
        <v>199</v>
      </c>
      <c r="F21" s="3" t="s">
        <v>28</v>
      </c>
      <c r="G21" s="3" t="s">
        <v>29</v>
      </c>
      <c r="H21" s="2" t="s">
        <v>23</v>
      </c>
    </row>
    <row r="22" spans="1:8" s="18" customFormat="1" ht="14.25" thickBot="1">
      <c r="A22" s="21"/>
      <c r="B22" s="46"/>
      <c r="C22" s="46"/>
      <c r="D22" s="23"/>
      <c r="E22" s="23"/>
      <c r="F22" s="23"/>
      <c r="G22" s="23"/>
      <c r="H22" s="22"/>
    </row>
    <row r="23" spans="1:8" s="18" customFormat="1" ht="13.5">
      <c r="A23" s="60" t="s">
        <v>129</v>
      </c>
      <c r="B23" s="96">
        <v>32</v>
      </c>
      <c r="C23" s="96">
        <v>50</v>
      </c>
      <c r="D23" s="43">
        <v>209</v>
      </c>
      <c r="E23" s="43">
        <v>5</v>
      </c>
      <c r="F23" s="43">
        <f>E23+D23</f>
        <v>214</v>
      </c>
      <c r="G23" s="43">
        <v>87</v>
      </c>
      <c r="H23" s="94">
        <f aca="true" t="shared" si="1" ref="H23:H28">IF(G23&lt;&gt;0,G23/F23,"")</f>
        <v>0.40654205607476634</v>
      </c>
    </row>
    <row r="24" spans="1:8" s="18" customFormat="1" ht="13.5">
      <c r="A24" s="60" t="s">
        <v>130</v>
      </c>
      <c r="B24" s="96">
        <v>170</v>
      </c>
      <c r="C24" s="96">
        <v>151</v>
      </c>
      <c r="D24" s="43">
        <v>711</v>
      </c>
      <c r="E24" s="43">
        <v>19</v>
      </c>
      <c r="F24" s="43">
        <f>E24+D24</f>
        <v>730</v>
      </c>
      <c r="G24" s="43">
        <v>330</v>
      </c>
      <c r="H24" s="94">
        <f t="shared" si="1"/>
        <v>0.4520547945205479</v>
      </c>
    </row>
    <row r="25" spans="1:8" s="18" customFormat="1" ht="13.5">
      <c r="A25" s="60" t="s">
        <v>131</v>
      </c>
      <c r="B25" s="96">
        <v>60</v>
      </c>
      <c r="C25" s="96">
        <v>79</v>
      </c>
      <c r="D25" s="43">
        <v>328</v>
      </c>
      <c r="E25" s="43">
        <v>6</v>
      </c>
      <c r="F25" s="43">
        <f>E25+D25</f>
        <v>334</v>
      </c>
      <c r="G25" s="43">
        <v>139</v>
      </c>
      <c r="H25" s="94">
        <f t="shared" si="1"/>
        <v>0.4161676646706587</v>
      </c>
    </row>
    <row r="26" spans="1:8" s="18" customFormat="1" ht="13.5">
      <c r="A26" s="60" t="s">
        <v>132</v>
      </c>
      <c r="B26" s="96">
        <v>3</v>
      </c>
      <c r="C26" s="96">
        <v>4</v>
      </c>
      <c r="D26" s="43">
        <v>16</v>
      </c>
      <c r="E26" s="43">
        <v>0</v>
      </c>
      <c r="F26" s="43">
        <f>E26+D26</f>
        <v>16</v>
      </c>
      <c r="G26" s="43">
        <v>8</v>
      </c>
      <c r="H26" s="94">
        <f t="shared" si="1"/>
        <v>0.5</v>
      </c>
    </row>
    <row r="27" spans="1:8" s="18" customFormat="1" ht="13.5">
      <c r="A27" s="60" t="s">
        <v>155</v>
      </c>
      <c r="B27" s="96">
        <v>23</v>
      </c>
      <c r="C27" s="96">
        <v>51</v>
      </c>
      <c r="D27" s="43">
        <v>187</v>
      </c>
      <c r="E27" s="43">
        <v>3</v>
      </c>
      <c r="F27" s="43">
        <f>E27+D27</f>
        <v>190</v>
      </c>
      <c r="G27" s="43">
        <v>75</v>
      </c>
      <c r="H27" s="94">
        <f t="shared" si="1"/>
        <v>0.39473684210526316</v>
      </c>
    </row>
    <row r="28" spans="1:8" s="19" customFormat="1" ht="13.5">
      <c r="A28" s="6" t="s">
        <v>0</v>
      </c>
      <c r="B28" s="35">
        <f aca="true" t="shared" si="2" ref="B28:G28">SUM(B23:B27)</f>
        <v>288</v>
      </c>
      <c r="C28" s="35">
        <f t="shared" si="2"/>
        <v>335</v>
      </c>
      <c r="D28" s="35">
        <f t="shared" si="2"/>
        <v>1451</v>
      </c>
      <c r="E28" s="35">
        <f t="shared" si="2"/>
        <v>33</v>
      </c>
      <c r="F28" s="35">
        <f t="shared" si="2"/>
        <v>1484</v>
      </c>
      <c r="G28" s="35">
        <f t="shared" si="2"/>
        <v>639</v>
      </c>
      <c r="H28" s="92">
        <f t="shared" si="1"/>
        <v>0.4305929919137466</v>
      </c>
    </row>
    <row r="30" spans="4:7" ht="13.5">
      <c r="D30" s="129" t="s">
        <v>296</v>
      </c>
      <c r="E30" s="129"/>
      <c r="F30" s="129"/>
      <c r="G30" s="98">
        <v>128</v>
      </c>
    </row>
  </sheetData>
  <sheetProtection selectLockedCells="1"/>
  <mergeCells count="16">
    <mergeCell ref="B4:C4"/>
    <mergeCell ref="D1:H1"/>
    <mergeCell ref="D2:H2"/>
    <mergeCell ref="D3:H3"/>
    <mergeCell ref="B1:C1"/>
    <mergeCell ref="B2:C2"/>
    <mergeCell ref="B3:C3"/>
    <mergeCell ref="D13:F13"/>
    <mergeCell ref="D30:F30"/>
    <mergeCell ref="B20:C20"/>
    <mergeCell ref="B17:C17"/>
    <mergeCell ref="D17:H17"/>
    <mergeCell ref="B18:C18"/>
    <mergeCell ref="D18:H18"/>
    <mergeCell ref="B19:C19"/>
    <mergeCell ref="D19:H19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&amp;C&amp;"Helv,Bold"CANYON COUNTY RESULTS
PRIMARY ELECTION 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SheetLayoutView="100" zoomScalePageLayoutView="0" workbookViewId="0" topLeftCell="A1">
      <pane ySplit="6" topLeftCell="A46" activePane="bottomLeft" state="frozen"/>
      <selection pane="topLeft" activeCell="A1" sqref="A1"/>
      <selection pane="bottomLeft" activeCell="H71" sqref="H71"/>
    </sheetView>
  </sheetViews>
  <sheetFormatPr defaultColWidth="9.140625" defaultRowHeight="12.75"/>
  <cols>
    <col min="1" max="1" width="9.8515625" style="20" customWidth="1"/>
    <col min="2" max="8" width="8.7109375" style="44" customWidth="1"/>
    <col min="9" max="16384" width="9.140625" style="13" customWidth="1"/>
  </cols>
  <sheetData>
    <row r="1" spans="1:8" ht="13.5">
      <c r="A1" s="14"/>
      <c r="B1" s="111" t="s">
        <v>98</v>
      </c>
      <c r="C1" s="111"/>
      <c r="D1" s="111"/>
      <c r="E1" s="111"/>
      <c r="F1" s="111"/>
      <c r="G1" s="111"/>
      <c r="H1" s="111"/>
    </row>
    <row r="2" spans="1:8" s="16" customFormat="1" ht="13.5">
      <c r="A2" s="15"/>
      <c r="B2" s="105" t="s">
        <v>100</v>
      </c>
      <c r="C2" s="106"/>
      <c r="D2" s="106"/>
      <c r="E2" s="106"/>
      <c r="F2" s="106"/>
      <c r="G2" s="106"/>
      <c r="H2" s="107"/>
    </row>
    <row r="3" spans="1:8" s="16" customFormat="1" ht="13.5">
      <c r="A3" s="40"/>
      <c r="B3" s="108" t="s">
        <v>1</v>
      </c>
      <c r="C3" s="109"/>
      <c r="D3" s="109"/>
      <c r="E3" s="109"/>
      <c r="F3" s="109"/>
      <c r="G3" s="109"/>
      <c r="H3" s="110"/>
    </row>
    <row r="4" spans="1:8" ht="13.5">
      <c r="A4" s="41"/>
      <c r="B4" s="1" t="s">
        <v>3</v>
      </c>
      <c r="C4" s="1" t="s">
        <v>3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</row>
    <row r="5" spans="1:8" s="17" customFormat="1" ht="99.75" customHeight="1" thickBot="1">
      <c r="A5" s="45" t="s">
        <v>16</v>
      </c>
      <c r="B5" s="3" t="s">
        <v>107</v>
      </c>
      <c r="C5" s="3" t="s">
        <v>108</v>
      </c>
      <c r="D5" s="3" t="s">
        <v>109</v>
      </c>
      <c r="E5" s="3" t="s">
        <v>110</v>
      </c>
      <c r="F5" s="3" t="s">
        <v>43</v>
      </c>
      <c r="G5" s="3" t="s">
        <v>111</v>
      </c>
      <c r="H5" s="3" t="s">
        <v>112</v>
      </c>
    </row>
    <row r="6" spans="1:8" s="18" customFormat="1" ht="14.25" thickBot="1">
      <c r="A6" s="21"/>
      <c r="B6" s="23"/>
      <c r="C6" s="23"/>
      <c r="D6" s="23"/>
      <c r="E6" s="23"/>
      <c r="F6" s="23"/>
      <c r="G6" s="23"/>
      <c r="H6" s="22"/>
    </row>
    <row r="7" spans="1:8" s="18" customFormat="1" ht="13.5">
      <c r="A7" s="73" t="s">
        <v>113</v>
      </c>
      <c r="B7" s="26">
        <v>3</v>
      </c>
      <c r="C7" s="28">
        <v>16</v>
      </c>
      <c r="D7" s="26">
        <v>21</v>
      </c>
      <c r="E7" s="27">
        <v>37</v>
      </c>
      <c r="F7" s="27">
        <v>283</v>
      </c>
      <c r="G7" s="27">
        <v>39</v>
      </c>
      <c r="H7" s="28">
        <v>10</v>
      </c>
    </row>
    <row r="8" spans="1:8" s="18" customFormat="1" ht="13.5">
      <c r="A8" s="60" t="s">
        <v>114</v>
      </c>
      <c r="B8" s="29">
        <v>2</v>
      </c>
      <c r="C8" s="31">
        <v>6</v>
      </c>
      <c r="D8" s="29">
        <v>5</v>
      </c>
      <c r="E8" s="30">
        <v>19</v>
      </c>
      <c r="F8" s="30">
        <v>153</v>
      </c>
      <c r="G8" s="30">
        <v>15</v>
      </c>
      <c r="H8" s="31">
        <v>4</v>
      </c>
    </row>
    <row r="9" spans="1:8" s="18" customFormat="1" ht="13.5">
      <c r="A9" s="60" t="s">
        <v>115</v>
      </c>
      <c r="B9" s="29">
        <v>0</v>
      </c>
      <c r="C9" s="31">
        <v>13</v>
      </c>
      <c r="D9" s="29">
        <v>11</v>
      </c>
      <c r="E9" s="30">
        <v>14</v>
      </c>
      <c r="F9" s="30">
        <v>318</v>
      </c>
      <c r="G9" s="30">
        <v>39</v>
      </c>
      <c r="H9" s="31">
        <v>9</v>
      </c>
    </row>
    <row r="10" spans="1:8" s="18" customFormat="1" ht="13.5">
      <c r="A10" s="60" t="s">
        <v>116</v>
      </c>
      <c r="B10" s="29">
        <v>2</v>
      </c>
      <c r="C10" s="31">
        <v>10</v>
      </c>
      <c r="D10" s="29">
        <v>3</v>
      </c>
      <c r="E10" s="30">
        <v>5</v>
      </c>
      <c r="F10" s="30">
        <v>33</v>
      </c>
      <c r="G10" s="30">
        <v>8</v>
      </c>
      <c r="H10" s="31">
        <v>3</v>
      </c>
    </row>
    <row r="11" spans="1:8" s="18" customFormat="1" ht="13.5">
      <c r="A11" s="60" t="s">
        <v>117</v>
      </c>
      <c r="B11" s="29">
        <v>5</v>
      </c>
      <c r="C11" s="31">
        <v>15</v>
      </c>
      <c r="D11" s="29">
        <v>12</v>
      </c>
      <c r="E11" s="30">
        <v>6</v>
      </c>
      <c r="F11" s="30">
        <v>188</v>
      </c>
      <c r="G11" s="30">
        <v>11</v>
      </c>
      <c r="H11" s="31">
        <v>14</v>
      </c>
    </row>
    <row r="12" spans="1:8" s="18" customFormat="1" ht="13.5">
      <c r="A12" s="60" t="s">
        <v>118</v>
      </c>
      <c r="B12" s="29">
        <v>14</v>
      </c>
      <c r="C12" s="31">
        <v>32</v>
      </c>
      <c r="D12" s="29">
        <v>24</v>
      </c>
      <c r="E12" s="30">
        <v>13</v>
      </c>
      <c r="F12" s="30">
        <v>181</v>
      </c>
      <c r="G12" s="30">
        <v>22</v>
      </c>
      <c r="H12" s="31">
        <v>13</v>
      </c>
    </row>
    <row r="13" spans="1:8" s="18" customFormat="1" ht="13.5">
      <c r="A13" s="60" t="s">
        <v>119</v>
      </c>
      <c r="B13" s="29">
        <v>3</v>
      </c>
      <c r="C13" s="31">
        <v>44</v>
      </c>
      <c r="D13" s="29">
        <v>10</v>
      </c>
      <c r="E13" s="30">
        <v>13</v>
      </c>
      <c r="F13" s="30">
        <v>181</v>
      </c>
      <c r="G13" s="30">
        <v>26</v>
      </c>
      <c r="H13" s="31">
        <v>15</v>
      </c>
    </row>
    <row r="14" spans="1:8" s="18" customFormat="1" ht="13.5">
      <c r="A14" s="60" t="s">
        <v>120</v>
      </c>
      <c r="B14" s="29">
        <v>0</v>
      </c>
      <c r="C14" s="31">
        <v>4</v>
      </c>
      <c r="D14" s="29">
        <v>3</v>
      </c>
      <c r="E14" s="30">
        <v>4</v>
      </c>
      <c r="F14" s="30">
        <v>33</v>
      </c>
      <c r="G14" s="30">
        <v>4</v>
      </c>
      <c r="H14" s="31">
        <v>2</v>
      </c>
    </row>
    <row r="15" spans="1:8" s="18" customFormat="1" ht="13.5">
      <c r="A15" s="60" t="s">
        <v>121</v>
      </c>
      <c r="B15" s="29">
        <v>3</v>
      </c>
      <c r="C15" s="31">
        <v>21</v>
      </c>
      <c r="D15" s="29">
        <v>10</v>
      </c>
      <c r="E15" s="30">
        <v>11</v>
      </c>
      <c r="F15" s="30">
        <v>165</v>
      </c>
      <c r="G15" s="30">
        <v>10</v>
      </c>
      <c r="H15" s="31">
        <v>6</v>
      </c>
    </row>
    <row r="16" spans="1:8" s="18" customFormat="1" ht="13.5">
      <c r="A16" s="60" t="s">
        <v>122</v>
      </c>
      <c r="B16" s="29">
        <v>8</v>
      </c>
      <c r="C16" s="31">
        <v>14</v>
      </c>
      <c r="D16" s="29">
        <v>15</v>
      </c>
      <c r="E16" s="30">
        <v>23</v>
      </c>
      <c r="F16" s="30">
        <v>244</v>
      </c>
      <c r="G16" s="30">
        <v>21</v>
      </c>
      <c r="H16" s="31">
        <v>26</v>
      </c>
    </row>
    <row r="17" spans="1:8" s="18" customFormat="1" ht="13.5">
      <c r="A17" s="59" t="s">
        <v>123</v>
      </c>
      <c r="B17" s="29">
        <v>10</v>
      </c>
      <c r="C17" s="31">
        <v>25</v>
      </c>
      <c r="D17" s="29">
        <v>28</v>
      </c>
      <c r="E17" s="30">
        <v>13</v>
      </c>
      <c r="F17" s="30">
        <v>189</v>
      </c>
      <c r="G17" s="30">
        <v>28</v>
      </c>
      <c r="H17" s="31">
        <v>8</v>
      </c>
    </row>
    <row r="18" spans="1:8" s="18" customFormat="1" ht="13.5">
      <c r="A18" s="60" t="s">
        <v>124</v>
      </c>
      <c r="B18" s="29">
        <v>5</v>
      </c>
      <c r="C18" s="31">
        <v>18</v>
      </c>
      <c r="D18" s="29">
        <v>6</v>
      </c>
      <c r="E18" s="30">
        <v>14</v>
      </c>
      <c r="F18" s="30">
        <v>125</v>
      </c>
      <c r="G18" s="30">
        <v>13</v>
      </c>
      <c r="H18" s="31">
        <v>2</v>
      </c>
    </row>
    <row r="19" spans="1:8" s="18" customFormat="1" ht="13.5">
      <c r="A19" s="60" t="s">
        <v>125</v>
      </c>
      <c r="B19" s="29">
        <v>4</v>
      </c>
      <c r="C19" s="31">
        <v>11</v>
      </c>
      <c r="D19" s="29">
        <v>14</v>
      </c>
      <c r="E19" s="30">
        <v>10</v>
      </c>
      <c r="F19" s="30">
        <v>226</v>
      </c>
      <c r="G19" s="30">
        <v>25</v>
      </c>
      <c r="H19" s="31">
        <v>9</v>
      </c>
    </row>
    <row r="20" spans="1:8" s="18" customFormat="1" ht="13.5">
      <c r="A20" s="60" t="s">
        <v>126</v>
      </c>
      <c r="B20" s="29">
        <v>4</v>
      </c>
      <c r="C20" s="31">
        <v>12</v>
      </c>
      <c r="D20" s="29">
        <v>7</v>
      </c>
      <c r="E20" s="30">
        <v>6</v>
      </c>
      <c r="F20" s="30">
        <v>145</v>
      </c>
      <c r="G20" s="30">
        <v>15</v>
      </c>
      <c r="H20" s="31">
        <v>6</v>
      </c>
    </row>
    <row r="21" spans="1:8" s="18" customFormat="1" ht="13.5">
      <c r="A21" s="60" t="s">
        <v>127</v>
      </c>
      <c r="B21" s="29">
        <v>1</v>
      </c>
      <c r="C21" s="31">
        <v>15</v>
      </c>
      <c r="D21" s="29">
        <v>8</v>
      </c>
      <c r="E21" s="30">
        <v>5</v>
      </c>
      <c r="F21" s="30">
        <v>71</v>
      </c>
      <c r="G21" s="30">
        <v>5</v>
      </c>
      <c r="H21" s="31">
        <v>5</v>
      </c>
    </row>
    <row r="22" spans="1:8" s="18" customFormat="1" ht="13.5">
      <c r="A22" s="60" t="s">
        <v>128</v>
      </c>
      <c r="B22" s="29">
        <v>5</v>
      </c>
      <c r="C22" s="31">
        <v>10</v>
      </c>
      <c r="D22" s="29">
        <v>5</v>
      </c>
      <c r="E22" s="30">
        <v>3</v>
      </c>
      <c r="F22" s="30">
        <v>69</v>
      </c>
      <c r="G22" s="30">
        <v>8</v>
      </c>
      <c r="H22" s="31">
        <v>6</v>
      </c>
    </row>
    <row r="23" spans="1:8" s="18" customFormat="1" ht="13.5">
      <c r="A23" s="60" t="s">
        <v>174</v>
      </c>
      <c r="B23" s="29">
        <v>1</v>
      </c>
      <c r="C23" s="31">
        <v>5</v>
      </c>
      <c r="D23" s="29">
        <v>3</v>
      </c>
      <c r="E23" s="30">
        <v>1</v>
      </c>
      <c r="F23" s="30">
        <v>46</v>
      </c>
      <c r="G23" s="30">
        <v>3</v>
      </c>
      <c r="H23" s="31">
        <v>0</v>
      </c>
    </row>
    <row r="24" spans="1:8" s="18" customFormat="1" ht="13.5">
      <c r="A24" s="60" t="s">
        <v>129</v>
      </c>
      <c r="B24" s="29">
        <v>8</v>
      </c>
      <c r="C24" s="31">
        <v>4</v>
      </c>
      <c r="D24" s="29">
        <v>12</v>
      </c>
      <c r="E24" s="30">
        <v>17</v>
      </c>
      <c r="F24" s="30">
        <v>362</v>
      </c>
      <c r="G24" s="30">
        <v>22</v>
      </c>
      <c r="H24" s="31">
        <v>11</v>
      </c>
    </row>
    <row r="25" spans="1:8" s="18" customFormat="1" ht="13.5">
      <c r="A25" s="60" t="s">
        <v>130</v>
      </c>
      <c r="B25" s="29">
        <v>8</v>
      </c>
      <c r="C25" s="31">
        <v>11</v>
      </c>
      <c r="D25" s="29">
        <v>26</v>
      </c>
      <c r="E25" s="30">
        <v>19</v>
      </c>
      <c r="F25" s="30">
        <v>435</v>
      </c>
      <c r="G25" s="30">
        <v>38</v>
      </c>
      <c r="H25" s="31">
        <v>13</v>
      </c>
    </row>
    <row r="26" spans="1:8" s="18" customFormat="1" ht="13.5">
      <c r="A26" s="60" t="s">
        <v>131</v>
      </c>
      <c r="B26" s="29">
        <v>5</v>
      </c>
      <c r="C26" s="31">
        <v>19</v>
      </c>
      <c r="D26" s="29">
        <v>13</v>
      </c>
      <c r="E26" s="30">
        <v>7</v>
      </c>
      <c r="F26" s="30">
        <v>195</v>
      </c>
      <c r="G26" s="30">
        <v>9</v>
      </c>
      <c r="H26" s="31">
        <v>4</v>
      </c>
    </row>
    <row r="27" spans="1:8" s="18" customFormat="1" ht="13.5">
      <c r="A27" s="60" t="s">
        <v>132</v>
      </c>
      <c r="B27" s="29">
        <v>6</v>
      </c>
      <c r="C27" s="31">
        <v>16</v>
      </c>
      <c r="D27" s="29">
        <v>16</v>
      </c>
      <c r="E27" s="30">
        <v>20</v>
      </c>
      <c r="F27" s="30">
        <v>340</v>
      </c>
      <c r="G27" s="30">
        <v>23</v>
      </c>
      <c r="H27" s="31">
        <v>14</v>
      </c>
    </row>
    <row r="28" spans="1:8" s="18" customFormat="1" ht="13.5">
      <c r="A28" s="60" t="s">
        <v>133</v>
      </c>
      <c r="B28" s="29">
        <v>2</v>
      </c>
      <c r="C28" s="31">
        <v>8</v>
      </c>
      <c r="D28" s="29">
        <v>15</v>
      </c>
      <c r="E28" s="30">
        <v>14</v>
      </c>
      <c r="F28" s="30">
        <v>224</v>
      </c>
      <c r="G28" s="30">
        <v>14</v>
      </c>
      <c r="H28" s="31">
        <v>7</v>
      </c>
    </row>
    <row r="29" spans="1:8" s="18" customFormat="1" ht="13.5">
      <c r="A29" s="60" t="s">
        <v>134</v>
      </c>
      <c r="B29" s="29">
        <v>8</v>
      </c>
      <c r="C29" s="31">
        <v>15</v>
      </c>
      <c r="D29" s="29">
        <v>8</v>
      </c>
      <c r="E29" s="30">
        <v>9</v>
      </c>
      <c r="F29" s="30">
        <v>187</v>
      </c>
      <c r="G29" s="30">
        <v>17</v>
      </c>
      <c r="H29" s="31">
        <v>5</v>
      </c>
    </row>
    <row r="30" spans="1:8" s="18" customFormat="1" ht="13.5">
      <c r="A30" s="60" t="s">
        <v>135</v>
      </c>
      <c r="B30" s="29">
        <v>2</v>
      </c>
      <c r="C30" s="31">
        <v>19</v>
      </c>
      <c r="D30" s="29">
        <v>11</v>
      </c>
      <c r="E30" s="30">
        <v>2</v>
      </c>
      <c r="F30" s="30">
        <v>228</v>
      </c>
      <c r="G30" s="30">
        <v>13</v>
      </c>
      <c r="H30" s="31">
        <v>12</v>
      </c>
    </row>
    <row r="31" spans="1:8" s="18" customFormat="1" ht="13.5">
      <c r="A31" s="60" t="s">
        <v>136</v>
      </c>
      <c r="B31" s="29">
        <v>1</v>
      </c>
      <c r="C31" s="31">
        <v>3</v>
      </c>
      <c r="D31" s="29">
        <v>7</v>
      </c>
      <c r="E31" s="30">
        <v>3</v>
      </c>
      <c r="F31" s="30">
        <v>174</v>
      </c>
      <c r="G31" s="30">
        <v>11</v>
      </c>
      <c r="H31" s="31">
        <v>10</v>
      </c>
    </row>
    <row r="32" spans="1:8" s="18" customFormat="1" ht="13.5">
      <c r="A32" s="60" t="s">
        <v>137</v>
      </c>
      <c r="B32" s="29">
        <v>0</v>
      </c>
      <c r="C32" s="31">
        <v>8</v>
      </c>
      <c r="D32" s="29">
        <v>10</v>
      </c>
      <c r="E32" s="30">
        <v>8</v>
      </c>
      <c r="F32" s="30">
        <v>134</v>
      </c>
      <c r="G32" s="30">
        <v>9</v>
      </c>
      <c r="H32" s="31">
        <v>5</v>
      </c>
    </row>
    <row r="33" spans="1:8" s="18" customFormat="1" ht="13.5">
      <c r="A33" s="60" t="s">
        <v>138</v>
      </c>
      <c r="B33" s="29">
        <v>1</v>
      </c>
      <c r="C33" s="31">
        <v>10</v>
      </c>
      <c r="D33" s="29">
        <v>10</v>
      </c>
      <c r="E33" s="30">
        <v>10</v>
      </c>
      <c r="F33" s="30">
        <v>272</v>
      </c>
      <c r="G33" s="30">
        <v>22</v>
      </c>
      <c r="H33" s="31">
        <v>11</v>
      </c>
    </row>
    <row r="34" spans="1:8" s="18" customFormat="1" ht="13.5">
      <c r="A34" s="60" t="s">
        <v>139</v>
      </c>
      <c r="B34" s="29">
        <v>3</v>
      </c>
      <c r="C34" s="31">
        <v>12</v>
      </c>
      <c r="D34" s="29">
        <v>7</v>
      </c>
      <c r="E34" s="30">
        <v>18</v>
      </c>
      <c r="F34" s="30">
        <v>152</v>
      </c>
      <c r="G34" s="30">
        <v>29</v>
      </c>
      <c r="H34" s="31">
        <v>11</v>
      </c>
    </row>
    <row r="35" spans="1:8" s="18" customFormat="1" ht="13.5">
      <c r="A35" s="60" t="s">
        <v>140</v>
      </c>
      <c r="B35" s="29">
        <v>5</v>
      </c>
      <c r="C35" s="31">
        <v>6</v>
      </c>
      <c r="D35" s="29">
        <v>15</v>
      </c>
      <c r="E35" s="30">
        <v>5</v>
      </c>
      <c r="F35" s="30">
        <v>204</v>
      </c>
      <c r="G35" s="30">
        <v>8</v>
      </c>
      <c r="H35" s="31">
        <v>6</v>
      </c>
    </row>
    <row r="36" spans="1:8" s="18" customFormat="1" ht="13.5">
      <c r="A36" s="60" t="s">
        <v>141</v>
      </c>
      <c r="B36" s="29">
        <v>0</v>
      </c>
      <c r="C36" s="31">
        <v>8</v>
      </c>
      <c r="D36" s="29">
        <v>5</v>
      </c>
      <c r="E36" s="30">
        <v>12</v>
      </c>
      <c r="F36" s="30">
        <v>106</v>
      </c>
      <c r="G36" s="30">
        <v>11</v>
      </c>
      <c r="H36" s="31">
        <v>5</v>
      </c>
    </row>
    <row r="37" spans="1:8" s="18" customFormat="1" ht="13.5">
      <c r="A37" s="60" t="s">
        <v>142</v>
      </c>
      <c r="B37" s="29">
        <v>2</v>
      </c>
      <c r="C37" s="31">
        <v>12</v>
      </c>
      <c r="D37" s="29">
        <v>9</v>
      </c>
      <c r="E37" s="30">
        <v>11</v>
      </c>
      <c r="F37" s="30">
        <v>196</v>
      </c>
      <c r="G37" s="30">
        <v>15</v>
      </c>
      <c r="H37" s="31">
        <v>6</v>
      </c>
    </row>
    <row r="38" spans="1:8" s="18" customFormat="1" ht="13.5">
      <c r="A38" s="60" t="s">
        <v>143</v>
      </c>
      <c r="B38" s="29">
        <v>3</v>
      </c>
      <c r="C38" s="31">
        <v>18</v>
      </c>
      <c r="D38" s="29">
        <v>12</v>
      </c>
      <c r="E38" s="30">
        <v>9</v>
      </c>
      <c r="F38" s="30">
        <v>166</v>
      </c>
      <c r="G38" s="30">
        <v>15</v>
      </c>
      <c r="H38" s="31">
        <v>14</v>
      </c>
    </row>
    <row r="39" spans="1:8" s="18" customFormat="1" ht="13.5">
      <c r="A39" s="60" t="s">
        <v>144</v>
      </c>
      <c r="B39" s="29">
        <v>4</v>
      </c>
      <c r="C39" s="31">
        <v>15</v>
      </c>
      <c r="D39" s="29">
        <v>20</v>
      </c>
      <c r="E39" s="30">
        <v>15</v>
      </c>
      <c r="F39" s="30">
        <v>208</v>
      </c>
      <c r="G39" s="30">
        <v>17</v>
      </c>
      <c r="H39" s="31">
        <v>6</v>
      </c>
    </row>
    <row r="40" spans="1:8" s="18" customFormat="1" ht="13.5">
      <c r="A40" s="60" t="s">
        <v>145</v>
      </c>
      <c r="B40" s="29">
        <v>1</v>
      </c>
      <c r="C40" s="31">
        <v>10</v>
      </c>
      <c r="D40" s="29">
        <v>10</v>
      </c>
      <c r="E40" s="30">
        <v>15</v>
      </c>
      <c r="F40" s="30">
        <v>350</v>
      </c>
      <c r="G40" s="30">
        <v>22</v>
      </c>
      <c r="H40" s="31">
        <v>18</v>
      </c>
    </row>
    <row r="41" spans="1:8" s="18" customFormat="1" ht="13.5">
      <c r="A41" s="60" t="s">
        <v>146</v>
      </c>
      <c r="B41" s="29">
        <v>0</v>
      </c>
      <c r="C41" s="31">
        <v>5</v>
      </c>
      <c r="D41" s="29">
        <v>1</v>
      </c>
      <c r="E41" s="30">
        <v>5</v>
      </c>
      <c r="F41" s="30">
        <v>136</v>
      </c>
      <c r="G41" s="30">
        <v>7</v>
      </c>
      <c r="H41" s="31">
        <v>1</v>
      </c>
    </row>
    <row r="42" spans="1:8" s="18" customFormat="1" ht="13.5">
      <c r="A42" s="60" t="s">
        <v>175</v>
      </c>
      <c r="B42" s="29">
        <v>1</v>
      </c>
      <c r="C42" s="31">
        <v>8</v>
      </c>
      <c r="D42" s="29">
        <v>8</v>
      </c>
      <c r="E42" s="30">
        <v>4</v>
      </c>
      <c r="F42" s="30">
        <v>50</v>
      </c>
      <c r="G42" s="30">
        <v>7</v>
      </c>
      <c r="H42" s="31">
        <v>2</v>
      </c>
    </row>
    <row r="43" spans="1:8" s="18" customFormat="1" ht="13.5">
      <c r="A43" s="60" t="s">
        <v>264</v>
      </c>
      <c r="B43" s="29">
        <v>2</v>
      </c>
      <c r="C43" s="31">
        <v>8</v>
      </c>
      <c r="D43" s="29">
        <v>9</v>
      </c>
      <c r="E43" s="30">
        <v>9</v>
      </c>
      <c r="F43" s="30">
        <v>133</v>
      </c>
      <c r="G43" s="30">
        <v>9</v>
      </c>
      <c r="H43" s="31">
        <v>12</v>
      </c>
    </row>
    <row r="44" spans="1:8" s="18" customFormat="1" ht="13.5">
      <c r="A44" s="60" t="s">
        <v>147</v>
      </c>
      <c r="B44" s="29">
        <v>5</v>
      </c>
      <c r="C44" s="31">
        <v>10</v>
      </c>
      <c r="D44" s="29">
        <v>14</v>
      </c>
      <c r="E44" s="30">
        <v>12</v>
      </c>
      <c r="F44" s="30">
        <v>145</v>
      </c>
      <c r="G44" s="30">
        <v>8</v>
      </c>
      <c r="H44" s="31">
        <v>6</v>
      </c>
    </row>
    <row r="45" spans="1:8" s="18" customFormat="1" ht="13.5">
      <c r="A45" s="60" t="s">
        <v>148</v>
      </c>
      <c r="B45" s="29">
        <v>2</v>
      </c>
      <c r="C45" s="31">
        <v>8</v>
      </c>
      <c r="D45" s="29">
        <v>7</v>
      </c>
      <c r="E45" s="30">
        <v>16</v>
      </c>
      <c r="F45" s="30">
        <v>155</v>
      </c>
      <c r="G45" s="30">
        <v>12</v>
      </c>
      <c r="H45" s="31">
        <v>2</v>
      </c>
    </row>
    <row r="46" spans="1:8" s="18" customFormat="1" ht="13.5">
      <c r="A46" s="60" t="s">
        <v>149</v>
      </c>
      <c r="B46" s="29">
        <v>5</v>
      </c>
      <c r="C46" s="31">
        <v>18</v>
      </c>
      <c r="D46" s="29">
        <v>14</v>
      </c>
      <c r="E46" s="30">
        <v>3</v>
      </c>
      <c r="F46" s="30">
        <v>181</v>
      </c>
      <c r="G46" s="30">
        <v>19</v>
      </c>
      <c r="H46" s="31">
        <v>9</v>
      </c>
    </row>
    <row r="47" spans="1:8" s="18" customFormat="1" ht="13.5">
      <c r="A47" s="60" t="s">
        <v>150</v>
      </c>
      <c r="B47" s="29">
        <v>3</v>
      </c>
      <c r="C47" s="31">
        <v>20</v>
      </c>
      <c r="D47" s="29">
        <v>4</v>
      </c>
      <c r="E47" s="30">
        <v>4</v>
      </c>
      <c r="F47" s="30">
        <v>233</v>
      </c>
      <c r="G47" s="30">
        <v>21</v>
      </c>
      <c r="H47" s="31">
        <v>7</v>
      </c>
    </row>
    <row r="48" spans="1:8" s="18" customFormat="1" ht="13.5">
      <c r="A48" s="60" t="s">
        <v>151</v>
      </c>
      <c r="B48" s="29">
        <v>6</v>
      </c>
      <c r="C48" s="31">
        <v>14</v>
      </c>
      <c r="D48" s="29">
        <v>9</v>
      </c>
      <c r="E48" s="30">
        <v>5</v>
      </c>
      <c r="F48" s="30">
        <v>215</v>
      </c>
      <c r="G48" s="30">
        <v>9</v>
      </c>
      <c r="H48" s="31">
        <v>15</v>
      </c>
    </row>
    <row r="49" spans="1:8" s="18" customFormat="1" ht="13.5">
      <c r="A49" s="60" t="s">
        <v>152</v>
      </c>
      <c r="B49" s="29">
        <v>8</v>
      </c>
      <c r="C49" s="31">
        <v>16</v>
      </c>
      <c r="D49" s="29">
        <v>9</v>
      </c>
      <c r="E49" s="30">
        <v>10</v>
      </c>
      <c r="F49" s="30">
        <v>271</v>
      </c>
      <c r="G49" s="30">
        <v>16</v>
      </c>
      <c r="H49" s="31">
        <v>15</v>
      </c>
    </row>
    <row r="50" spans="1:8" s="18" customFormat="1" ht="13.5">
      <c r="A50" s="60" t="s">
        <v>153</v>
      </c>
      <c r="B50" s="29">
        <v>3</v>
      </c>
      <c r="C50" s="31">
        <v>14</v>
      </c>
      <c r="D50" s="29">
        <v>10</v>
      </c>
      <c r="E50" s="30">
        <v>17</v>
      </c>
      <c r="F50" s="30">
        <v>239</v>
      </c>
      <c r="G50" s="30">
        <v>12</v>
      </c>
      <c r="H50" s="31">
        <v>7</v>
      </c>
    </row>
    <row r="51" spans="1:8" s="18" customFormat="1" ht="13.5">
      <c r="A51" s="60" t="s">
        <v>154</v>
      </c>
      <c r="B51" s="29">
        <v>7</v>
      </c>
      <c r="C51" s="31">
        <v>24</v>
      </c>
      <c r="D51" s="29">
        <v>6</v>
      </c>
      <c r="E51" s="30">
        <v>10</v>
      </c>
      <c r="F51" s="30">
        <v>113</v>
      </c>
      <c r="G51" s="30">
        <v>15</v>
      </c>
      <c r="H51" s="31">
        <v>6</v>
      </c>
    </row>
    <row r="52" spans="1:8" s="18" customFormat="1" ht="13.5">
      <c r="A52" s="60" t="s">
        <v>155</v>
      </c>
      <c r="B52" s="29">
        <v>0</v>
      </c>
      <c r="C52" s="31">
        <v>14</v>
      </c>
      <c r="D52" s="29">
        <v>14</v>
      </c>
      <c r="E52" s="30">
        <v>7</v>
      </c>
      <c r="F52" s="30">
        <v>225</v>
      </c>
      <c r="G52" s="30">
        <v>30</v>
      </c>
      <c r="H52" s="31">
        <v>11</v>
      </c>
    </row>
    <row r="53" spans="1:8" s="18" customFormat="1" ht="13.5">
      <c r="A53" s="60" t="s">
        <v>156</v>
      </c>
      <c r="B53" s="29">
        <v>4</v>
      </c>
      <c r="C53" s="31">
        <v>21</v>
      </c>
      <c r="D53" s="29">
        <v>14</v>
      </c>
      <c r="E53" s="30">
        <v>9</v>
      </c>
      <c r="F53" s="30">
        <v>202</v>
      </c>
      <c r="G53" s="30">
        <v>11</v>
      </c>
      <c r="H53" s="31">
        <v>7</v>
      </c>
    </row>
    <row r="54" spans="1:8" s="18" customFormat="1" ht="13.5">
      <c r="A54" s="60" t="s">
        <v>157</v>
      </c>
      <c r="B54" s="29">
        <v>8</v>
      </c>
      <c r="C54" s="31">
        <v>21</v>
      </c>
      <c r="D54" s="29">
        <v>10</v>
      </c>
      <c r="E54" s="30">
        <v>9</v>
      </c>
      <c r="F54" s="30">
        <v>167</v>
      </c>
      <c r="G54" s="30">
        <v>12</v>
      </c>
      <c r="H54" s="31">
        <v>5</v>
      </c>
    </row>
    <row r="55" spans="1:8" s="18" customFormat="1" ht="13.5">
      <c r="A55" s="60" t="s">
        <v>158</v>
      </c>
      <c r="B55" s="29">
        <v>3</v>
      </c>
      <c r="C55" s="31">
        <v>33</v>
      </c>
      <c r="D55" s="29">
        <v>5</v>
      </c>
      <c r="E55" s="30">
        <v>8</v>
      </c>
      <c r="F55" s="30">
        <v>146</v>
      </c>
      <c r="G55" s="30">
        <v>17</v>
      </c>
      <c r="H55" s="31">
        <v>9</v>
      </c>
    </row>
    <row r="56" spans="1:8" s="18" customFormat="1" ht="13.5">
      <c r="A56" s="60" t="s">
        <v>159</v>
      </c>
      <c r="B56" s="29">
        <v>7</v>
      </c>
      <c r="C56" s="31">
        <v>18</v>
      </c>
      <c r="D56" s="29">
        <v>23</v>
      </c>
      <c r="E56" s="30">
        <v>12</v>
      </c>
      <c r="F56" s="30">
        <v>242</v>
      </c>
      <c r="G56" s="30">
        <v>12</v>
      </c>
      <c r="H56" s="31">
        <v>5</v>
      </c>
    </row>
    <row r="57" spans="1:8" s="18" customFormat="1" ht="13.5">
      <c r="A57" s="60" t="s">
        <v>160</v>
      </c>
      <c r="B57" s="29">
        <v>7</v>
      </c>
      <c r="C57" s="31">
        <v>20</v>
      </c>
      <c r="D57" s="29">
        <v>7</v>
      </c>
      <c r="E57" s="30">
        <v>2</v>
      </c>
      <c r="F57" s="30">
        <v>106</v>
      </c>
      <c r="G57" s="30">
        <v>10</v>
      </c>
      <c r="H57" s="31">
        <v>9</v>
      </c>
    </row>
    <row r="58" spans="1:8" s="18" customFormat="1" ht="13.5">
      <c r="A58" s="60" t="s">
        <v>161</v>
      </c>
      <c r="B58" s="29">
        <v>12</v>
      </c>
      <c r="C58" s="31">
        <v>14</v>
      </c>
      <c r="D58" s="29">
        <v>15</v>
      </c>
      <c r="E58" s="30">
        <v>9</v>
      </c>
      <c r="F58" s="30">
        <v>169</v>
      </c>
      <c r="G58" s="30">
        <v>11</v>
      </c>
      <c r="H58" s="31">
        <v>9</v>
      </c>
    </row>
    <row r="59" spans="1:8" s="18" customFormat="1" ht="13.5">
      <c r="A59" s="60" t="s">
        <v>162</v>
      </c>
      <c r="B59" s="29">
        <v>2</v>
      </c>
      <c r="C59" s="31">
        <v>12</v>
      </c>
      <c r="D59" s="29">
        <v>8</v>
      </c>
      <c r="E59" s="30">
        <v>6</v>
      </c>
      <c r="F59" s="30">
        <v>197</v>
      </c>
      <c r="G59" s="30">
        <v>18</v>
      </c>
      <c r="H59" s="31">
        <v>10</v>
      </c>
    </row>
    <row r="60" spans="1:8" s="18" customFormat="1" ht="13.5">
      <c r="A60" s="60" t="s">
        <v>163</v>
      </c>
      <c r="B60" s="29">
        <v>8</v>
      </c>
      <c r="C60" s="31">
        <v>18</v>
      </c>
      <c r="D60" s="29">
        <v>12</v>
      </c>
      <c r="E60" s="30">
        <v>4</v>
      </c>
      <c r="F60" s="30">
        <v>168</v>
      </c>
      <c r="G60" s="30">
        <v>24</v>
      </c>
      <c r="H60" s="31">
        <v>6</v>
      </c>
    </row>
    <row r="61" spans="1:8" s="18" customFormat="1" ht="13.5">
      <c r="A61" s="60" t="s">
        <v>164</v>
      </c>
      <c r="B61" s="29">
        <v>8</v>
      </c>
      <c r="C61" s="31">
        <v>20</v>
      </c>
      <c r="D61" s="29">
        <v>8</v>
      </c>
      <c r="E61" s="30">
        <v>11</v>
      </c>
      <c r="F61" s="30">
        <v>187</v>
      </c>
      <c r="G61" s="30">
        <v>16</v>
      </c>
      <c r="H61" s="31">
        <v>7</v>
      </c>
    </row>
    <row r="62" spans="1:8" s="18" customFormat="1" ht="13.5">
      <c r="A62" s="60" t="s">
        <v>165</v>
      </c>
      <c r="B62" s="29">
        <v>5</v>
      </c>
      <c r="C62" s="31">
        <v>17</v>
      </c>
      <c r="D62" s="29">
        <v>13</v>
      </c>
      <c r="E62" s="30">
        <v>11</v>
      </c>
      <c r="F62" s="30">
        <v>203</v>
      </c>
      <c r="G62" s="30">
        <v>9</v>
      </c>
      <c r="H62" s="31">
        <v>13</v>
      </c>
    </row>
    <row r="63" spans="1:8" s="18" customFormat="1" ht="13.5">
      <c r="A63" s="60" t="s">
        <v>166</v>
      </c>
      <c r="B63" s="29">
        <v>4</v>
      </c>
      <c r="C63" s="31">
        <v>12</v>
      </c>
      <c r="D63" s="29">
        <v>13</v>
      </c>
      <c r="E63" s="30">
        <v>18</v>
      </c>
      <c r="F63" s="30">
        <v>233</v>
      </c>
      <c r="G63" s="30">
        <v>18</v>
      </c>
      <c r="H63" s="31">
        <v>8</v>
      </c>
    </row>
    <row r="64" spans="1:8" s="18" customFormat="1" ht="13.5">
      <c r="A64" s="60" t="s">
        <v>167</v>
      </c>
      <c r="B64" s="29">
        <v>6</v>
      </c>
      <c r="C64" s="31">
        <v>27</v>
      </c>
      <c r="D64" s="29">
        <v>10</v>
      </c>
      <c r="E64" s="30">
        <v>14</v>
      </c>
      <c r="F64" s="30">
        <v>161</v>
      </c>
      <c r="G64" s="30">
        <v>14</v>
      </c>
      <c r="H64" s="31">
        <v>9</v>
      </c>
    </row>
    <row r="65" spans="1:8" s="18" customFormat="1" ht="13.5">
      <c r="A65" s="60" t="s">
        <v>168</v>
      </c>
      <c r="B65" s="29">
        <v>3</v>
      </c>
      <c r="C65" s="31">
        <v>13</v>
      </c>
      <c r="D65" s="29">
        <v>6</v>
      </c>
      <c r="E65" s="30">
        <v>2</v>
      </c>
      <c r="F65" s="30">
        <v>240</v>
      </c>
      <c r="G65" s="30">
        <v>6</v>
      </c>
      <c r="H65" s="31">
        <v>7</v>
      </c>
    </row>
    <row r="66" spans="1:8" s="18" customFormat="1" ht="13.5">
      <c r="A66" s="60" t="s">
        <v>169</v>
      </c>
      <c r="B66" s="29">
        <v>9</v>
      </c>
      <c r="C66" s="31">
        <v>22</v>
      </c>
      <c r="D66" s="29">
        <v>10</v>
      </c>
      <c r="E66" s="30">
        <v>19</v>
      </c>
      <c r="F66" s="30">
        <v>227</v>
      </c>
      <c r="G66" s="30">
        <v>11</v>
      </c>
      <c r="H66" s="31">
        <v>7</v>
      </c>
    </row>
    <row r="67" spans="1:8" s="18" customFormat="1" ht="13.5">
      <c r="A67" s="60" t="s">
        <v>170</v>
      </c>
      <c r="B67" s="29">
        <v>5</v>
      </c>
      <c r="C67" s="31">
        <v>31</v>
      </c>
      <c r="D67" s="29">
        <v>14</v>
      </c>
      <c r="E67" s="30">
        <v>11</v>
      </c>
      <c r="F67" s="30">
        <v>304</v>
      </c>
      <c r="G67" s="30">
        <v>22</v>
      </c>
      <c r="H67" s="31">
        <v>21</v>
      </c>
    </row>
    <row r="68" spans="1:8" s="18" customFormat="1" ht="13.5">
      <c r="A68" s="60" t="s">
        <v>171</v>
      </c>
      <c r="B68" s="29">
        <v>4</v>
      </c>
      <c r="C68" s="31">
        <v>30</v>
      </c>
      <c r="D68" s="29">
        <v>14</v>
      </c>
      <c r="E68" s="30">
        <v>12</v>
      </c>
      <c r="F68" s="30">
        <v>287</v>
      </c>
      <c r="G68" s="30">
        <v>19</v>
      </c>
      <c r="H68" s="31">
        <v>11</v>
      </c>
    </row>
    <row r="69" spans="1:8" s="18" customFormat="1" ht="13.5">
      <c r="A69" s="60" t="s">
        <v>172</v>
      </c>
      <c r="B69" s="29">
        <v>4</v>
      </c>
      <c r="C69" s="31">
        <v>21</v>
      </c>
      <c r="D69" s="29">
        <v>16</v>
      </c>
      <c r="E69" s="30">
        <v>16</v>
      </c>
      <c r="F69" s="30">
        <v>299</v>
      </c>
      <c r="G69" s="30">
        <v>16</v>
      </c>
      <c r="H69" s="31">
        <v>16</v>
      </c>
    </row>
    <row r="70" spans="1:8" s="18" customFormat="1" ht="13.5">
      <c r="A70" s="74" t="s">
        <v>173</v>
      </c>
      <c r="B70" s="32">
        <v>4</v>
      </c>
      <c r="C70" s="34">
        <v>7</v>
      </c>
      <c r="D70" s="32">
        <v>5</v>
      </c>
      <c r="E70" s="33">
        <v>6</v>
      </c>
      <c r="F70" s="33">
        <v>186</v>
      </c>
      <c r="G70" s="33">
        <v>14</v>
      </c>
      <c r="H70" s="34">
        <v>9</v>
      </c>
    </row>
    <row r="71" spans="1:8" s="19" customFormat="1" ht="13.5">
      <c r="A71" s="6" t="s">
        <v>0</v>
      </c>
      <c r="B71" s="35">
        <f aca="true" t="shared" si="0" ref="B71:H71">SUM(B7:B70)</f>
        <v>274</v>
      </c>
      <c r="C71" s="35">
        <f t="shared" si="0"/>
        <v>981</v>
      </c>
      <c r="D71" s="35">
        <f t="shared" si="0"/>
        <v>699</v>
      </c>
      <c r="E71" s="35">
        <f t="shared" si="0"/>
        <v>672</v>
      </c>
      <c r="F71" s="35">
        <f t="shared" si="0"/>
        <v>12403</v>
      </c>
      <c r="G71" s="35">
        <f t="shared" si="0"/>
        <v>1012</v>
      </c>
      <c r="H71" s="35">
        <f t="shared" si="0"/>
        <v>557</v>
      </c>
    </row>
  </sheetData>
  <sheetProtection selectLockedCells="1"/>
  <mergeCells count="3">
    <mergeCell ref="B1:H1"/>
    <mergeCell ref="B2:H2"/>
    <mergeCell ref="B3:H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&amp;C&amp;"Helv,Bold"CANYON COUNTY RESULTS
PRIMARY ELECTION 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SheetLayoutView="100" zoomScalePageLayoutView="0" workbookViewId="0" topLeftCell="A1">
      <pane ySplit="6" topLeftCell="A58" activePane="bottomLeft" state="frozen"/>
      <selection pane="topLeft" activeCell="A1" sqref="A1"/>
      <selection pane="bottomLeft" activeCell="G71" sqref="G71"/>
    </sheetView>
  </sheetViews>
  <sheetFormatPr defaultColWidth="9.140625" defaultRowHeight="12.75"/>
  <cols>
    <col min="1" max="1" width="9.8515625" style="20" customWidth="1"/>
    <col min="2" max="7" width="8.7109375" style="44" customWidth="1"/>
    <col min="8" max="10" width="8.7109375" style="13" customWidth="1"/>
    <col min="11" max="16384" width="9.140625" style="13" customWidth="1"/>
  </cols>
  <sheetData>
    <row r="1" spans="1:10" ht="13.5">
      <c r="A1" s="14"/>
      <c r="B1" s="112"/>
      <c r="C1" s="113"/>
      <c r="D1" s="113"/>
      <c r="E1" s="113"/>
      <c r="F1" s="113"/>
      <c r="G1" s="114"/>
      <c r="H1" s="112" t="s">
        <v>51</v>
      </c>
      <c r="I1" s="113"/>
      <c r="J1" s="114"/>
    </row>
    <row r="2" spans="1:10" s="16" customFormat="1" ht="13.5">
      <c r="A2" s="15"/>
      <c r="B2" s="105" t="s">
        <v>2</v>
      </c>
      <c r="C2" s="106"/>
      <c r="D2" s="106"/>
      <c r="E2" s="106"/>
      <c r="F2" s="106"/>
      <c r="G2" s="107"/>
      <c r="H2" s="105" t="s">
        <v>2</v>
      </c>
      <c r="I2" s="106"/>
      <c r="J2" s="107"/>
    </row>
    <row r="3" spans="1:10" s="16" customFormat="1" ht="13.5">
      <c r="A3" s="40"/>
      <c r="B3" s="108"/>
      <c r="C3" s="109"/>
      <c r="D3" s="109"/>
      <c r="E3" s="109"/>
      <c r="F3" s="109"/>
      <c r="G3" s="110"/>
      <c r="H3" s="108"/>
      <c r="I3" s="109"/>
      <c r="J3" s="110"/>
    </row>
    <row r="4" spans="1:10" ht="13.5">
      <c r="A4" s="41"/>
      <c r="B4" s="1" t="s">
        <v>3</v>
      </c>
      <c r="C4" s="1" t="s">
        <v>3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3</v>
      </c>
      <c r="I4" s="1" t="s">
        <v>4</v>
      </c>
      <c r="J4" s="1" t="s">
        <v>4</v>
      </c>
    </row>
    <row r="5" spans="1:10" s="17" customFormat="1" ht="99.75" customHeight="1" thickBot="1">
      <c r="A5" s="45" t="s">
        <v>16</v>
      </c>
      <c r="B5" s="3" t="s">
        <v>176</v>
      </c>
      <c r="C5" s="3" t="s">
        <v>177</v>
      </c>
      <c r="D5" s="3" t="s">
        <v>44</v>
      </c>
      <c r="E5" s="3" t="s">
        <v>42</v>
      </c>
      <c r="F5" s="3" t="s">
        <v>178</v>
      </c>
      <c r="G5" s="3" t="s">
        <v>45</v>
      </c>
      <c r="H5" s="3" t="s">
        <v>179</v>
      </c>
      <c r="I5" s="3" t="s">
        <v>180</v>
      </c>
      <c r="J5" s="3" t="s">
        <v>46</v>
      </c>
    </row>
    <row r="6" spans="1:10" s="18" customFormat="1" ht="14.25" thickBot="1">
      <c r="A6" s="21"/>
      <c r="B6" s="23"/>
      <c r="C6" s="23"/>
      <c r="D6" s="23"/>
      <c r="E6" s="23"/>
      <c r="F6" s="23"/>
      <c r="G6" s="23"/>
      <c r="H6" s="23"/>
      <c r="I6" s="23"/>
      <c r="J6" s="22"/>
    </row>
    <row r="7" spans="1:10" s="18" customFormat="1" ht="13.5">
      <c r="A7" s="73" t="s">
        <v>113</v>
      </c>
      <c r="B7" s="26">
        <v>11</v>
      </c>
      <c r="C7" s="28">
        <v>7</v>
      </c>
      <c r="D7" s="26">
        <v>5</v>
      </c>
      <c r="E7" s="27">
        <v>8</v>
      </c>
      <c r="F7" s="27">
        <v>191</v>
      </c>
      <c r="G7" s="28">
        <v>202</v>
      </c>
      <c r="H7" s="42">
        <v>17</v>
      </c>
      <c r="I7" s="26">
        <v>120</v>
      </c>
      <c r="J7" s="28">
        <v>280</v>
      </c>
    </row>
    <row r="8" spans="1:10" s="18" customFormat="1" ht="13.5">
      <c r="A8" s="60" t="s">
        <v>114</v>
      </c>
      <c r="B8" s="29">
        <v>5</v>
      </c>
      <c r="C8" s="31">
        <v>3</v>
      </c>
      <c r="D8" s="29">
        <v>2</v>
      </c>
      <c r="E8" s="30">
        <v>4</v>
      </c>
      <c r="F8" s="30">
        <v>105</v>
      </c>
      <c r="G8" s="31">
        <v>93</v>
      </c>
      <c r="H8" s="43">
        <v>6</v>
      </c>
      <c r="I8" s="29">
        <v>57</v>
      </c>
      <c r="J8" s="31">
        <v>143</v>
      </c>
    </row>
    <row r="9" spans="1:10" s="18" customFormat="1" ht="13.5">
      <c r="A9" s="60" t="s">
        <v>115</v>
      </c>
      <c r="B9" s="29">
        <v>10</v>
      </c>
      <c r="C9" s="31">
        <v>4</v>
      </c>
      <c r="D9" s="29">
        <v>2</v>
      </c>
      <c r="E9" s="30">
        <v>9</v>
      </c>
      <c r="F9" s="30">
        <v>181</v>
      </c>
      <c r="G9" s="31">
        <v>213</v>
      </c>
      <c r="H9" s="43">
        <v>11</v>
      </c>
      <c r="I9" s="29">
        <v>128</v>
      </c>
      <c r="J9" s="31">
        <v>267</v>
      </c>
    </row>
    <row r="10" spans="1:10" s="18" customFormat="1" ht="13.5">
      <c r="A10" s="60" t="s">
        <v>116</v>
      </c>
      <c r="B10" s="29">
        <v>7</v>
      </c>
      <c r="C10" s="31">
        <v>5</v>
      </c>
      <c r="D10" s="29">
        <v>0</v>
      </c>
      <c r="E10" s="30">
        <v>4</v>
      </c>
      <c r="F10" s="30">
        <v>24</v>
      </c>
      <c r="G10" s="31">
        <v>23</v>
      </c>
      <c r="H10" s="43">
        <v>12</v>
      </c>
      <c r="I10" s="29">
        <v>13</v>
      </c>
      <c r="J10" s="31">
        <v>35</v>
      </c>
    </row>
    <row r="11" spans="1:10" s="18" customFormat="1" ht="13.5">
      <c r="A11" s="60" t="s">
        <v>117</v>
      </c>
      <c r="B11" s="29">
        <v>14</v>
      </c>
      <c r="C11" s="31">
        <v>7</v>
      </c>
      <c r="D11" s="29">
        <v>3</v>
      </c>
      <c r="E11" s="30">
        <v>7</v>
      </c>
      <c r="F11" s="30">
        <v>97</v>
      </c>
      <c r="G11" s="31">
        <v>129</v>
      </c>
      <c r="H11" s="43">
        <v>19</v>
      </c>
      <c r="I11" s="29">
        <v>53</v>
      </c>
      <c r="J11" s="31">
        <v>170</v>
      </c>
    </row>
    <row r="12" spans="1:10" s="18" customFormat="1" ht="13.5">
      <c r="A12" s="60" t="s">
        <v>118</v>
      </c>
      <c r="B12" s="29">
        <v>30</v>
      </c>
      <c r="C12" s="31">
        <v>15</v>
      </c>
      <c r="D12" s="29">
        <v>6</v>
      </c>
      <c r="E12" s="30">
        <v>10</v>
      </c>
      <c r="F12" s="30">
        <v>111</v>
      </c>
      <c r="G12" s="31">
        <v>135</v>
      </c>
      <c r="H12" s="43">
        <v>41</v>
      </c>
      <c r="I12" s="29">
        <v>59</v>
      </c>
      <c r="J12" s="31">
        <v>201</v>
      </c>
    </row>
    <row r="13" spans="1:10" s="18" customFormat="1" ht="13.5">
      <c r="A13" s="60" t="s">
        <v>119</v>
      </c>
      <c r="B13" s="29">
        <v>40</v>
      </c>
      <c r="C13" s="31">
        <v>8</v>
      </c>
      <c r="D13" s="29">
        <v>4</v>
      </c>
      <c r="E13" s="30">
        <v>8</v>
      </c>
      <c r="F13" s="30">
        <v>108</v>
      </c>
      <c r="G13" s="31">
        <v>142</v>
      </c>
      <c r="H13" s="43">
        <v>43</v>
      </c>
      <c r="I13" s="29">
        <v>79</v>
      </c>
      <c r="J13" s="31">
        <v>173</v>
      </c>
    </row>
    <row r="14" spans="1:10" s="18" customFormat="1" ht="13.5">
      <c r="A14" s="60" t="s">
        <v>120</v>
      </c>
      <c r="B14" s="29">
        <v>3</v>
      </c>
      <c r="C14" s="31">
        <v>1</v>
      </c>
      <c r="D14" s="29">
        <v>2</v>
      </c>
      <c r="E14" s="30">
        <v>2</v>
      </c>
      <c r="F14" s="30">
        <v>14</v>
      </c>
      <c r="G14" s="31">
        <v>28</v>
      </c>
      <c r="H14" s="43">
        <v>5</v>
      </c>
      <c r="I14" s="29">
        <v>8</v>
      </c>
      <c r="J14" s="31">
        <v>36</v>
      </c>
    </row>
    <row r="15" spans="1:10" s="18" customFormat="1" ht="13.5">
      <c r="A15" s="60" t="s">
        <v>121</v>
      </c>
      <c r="B15" s="29">
        <v>17</v>
      </c>
      <c r="C15" s="31">
        <v>9</v>
      </c>
      <c r="D15" s="29">
        <v>2</v>
      </c>
      <c r="E15" s="30">
        <v>2</v>
      </c>
      <c r="F15" s="30">
        <v>105</v>
      </c>
      <c r="G15" s="31">
        <v>106</v>
      </c>
      <c r="H15" s="43">
        <v>24</v>
      </c>
      <c r="I15" s="29">
        <v>66</v>
      </c>
      <c r="J15" s="31">
        <v>133</v>
      </c>
    </row>
    <row r="16" spans="1:10" s="18" customFormat="1" ht="13.5">
      <c r="A16" s="60" t="s">
        <v>122</v>
      </c>
      <c r="B16" s="29">
        <v>11</v>
      </c>
      <c r="C16" s="31">
        <v>13</v>
      </c>
      <c r="D16" s="29">
        <v>6</v>
      </c>
      <c r="E16" s="30">
        <v>7</v>
      </c>
      <c r="F16" s="30">
        <v>129</v>
      </c>
      <c r="G16" s="31">
        <v>205</v>
      </c>
      <c r="H16" s="43">
        <v>22</v>
      </c>
      <c r="I16" s="29">
        <v>71</v>
      </c>
      <c r="J16" s="31">
        <v>256</v>
      </c>
    </row>
    <row r="17" spans="1:10" s="18" customFormat="1" ht="13.5">
      <c r="A17" s="59" t="s">
        <v>123</v>
      </c>
      <c r="B17" s="29">
        <v>19</v>
      </c>
      <c r="C17" s="31">
        <v>14</v>
      </c>
      <c r="D17" s="29">
        <v>6</v>
      </c>
      <c r="E17" s="30">
        <v>8</v>
      </c>
      <c r="F17" s="30">
        <v>109</v>
      </c>
      <c r="G17" s="31">
        <v>150</v>
      </c>
      <c r="H17" s="43">
        <v>32</v>
      </c>
      <c r="I17" s="29">
        <v>62</v>
      </c>
      <c r="J17" s="31">
        <v>207</v>
      </c>
    </row>
    <row r="18" spans="1:10" s="18" customFormat="1" ht="13.5">
      <c r="A18" s="60" t="s">
        <v>124</v>
      </c>
      <c r="B18" s="29">
        <v>9</v>
      </c>
      <c r="C18" s="31">
        <v>13</v>
      </c>
      <c r="D18" s="29">
        <v>3</v>
      </c>
      <c r="E18" s="30">
        <v>4</v>
      </c>
      <c r="F18" s="30">
        <v>79</v>
      </c>
      <c r="G18" s="31">
        <v>81</v>
      </c>
      <c r="H18" s="43">
        <v>20</v>
      </c>
      <c r="I18" s="29">
        <v>46</v>
      </c>
      <c r="J18" s="31">
        <v>117</v>
      </c>
    </row>
    <row r="19" spans="1:10" s="18" customFormat="1" ht="13.5">
      <c r="A19" s="60" t="s">
        <v>125</v>
      </c>
      <c r="B19" s="29">
        <v>9</v>
      </c>
      <c r="C19" s="31">
        <v>5</v>
      </c>
      <c r="D19" s="29">
        <v>1</v>
      </c>
      <c r="E19" s="30">
        <v>5</v>
      </c>
      <c r="F19" s="30">
        <v>144</v>
      </c>
      <c r="G19" s="31">
        <v>143</v>
      </c>
      <c r="H19" s="43">
        <v>14</v>
      </c>
      <c r="I19" s="29">
        <v>78</v>
      </c>
      <c r="J19" s="31">
        <v>201</v>
      </c>
    </row>
    <row r="20" spans="1:10" s="18" customFormat="1" ht="13.5">
      <c r="A20" s="60" t="s">
        <v>126</v>
      </c>
      <c r="B20" s="29">
        <v>5</v>
      </c>
      <c r="C20" s="31">
        <v>11</v>
      </c>
      <c r="D20" s="29">
        <v>4</v>
      </c>
      <c r="E20" s="30">
        <v>4</v>
      </c>
      <c r="F20" s="30">
        <v>84</v>
      </c>
      <c r="G20" s="31">
        <v>90</v>
      </c>
      <c r="H20" s="43">
        <v>15</v>
      </c>
      <c r="I20" s="29">
        <v>47</v>
      </c>
      <c r="J20" s="31">
        <v>124</v>
      </c>
    </row>
    <row r="21" spans="1:10" s="18" customFormat="1" ht="13.5">
      <c r="A21" s="60" t="s">
        <v>127</v>
      </c>
      <c r="B21" s="29">
        <v>9</v>
      </c>
      <c r="C21" s="31">
        <v>7</v>
      </c>
      <c r="D21" s="29">
        <v>0</v>
      </c>
      <c r="E21" s="30">
        <v>4</v>
      </c>
      <c r="F21" s="30">
        <v>50</v>
      </c>
      <c r="G21" s="31">
        <v>46</v>
      </c>
      <c r="H21" s="43">
        <v>15</v>
      </c>
      <c r="I21" s="29">
        <v>43</v>
      </c>
      <c r="J21" s="31">
        <v>50</v>
      </c>
    </row>
    <row r="22" spans="1:10" s="18" customFormat="1" ht="13.5">
      <c r="A22" s="60" t="s">
        <v>128</v>
      </c>
      <c r="B22" s="29">
        <v>8</v>
      </c>
      <c r="C22" s="31">
        <v>7</v>
      </c>
      <c r="D22" s="29">
        <v>1</v>
      </c>
      <c r="E22" s="30">
        <v>2</v>
      </c>
      <c r="F22" s="30">
        <v>45</v>
      </c>
      <c r="G22" s="31">
        <v>48</v>
      </c>
      <c r="H22" s="43">
        <v>14</v>
      </c>
      <c r="I22" s="29">
        <v>32</v>
      </c>
      <c r="J22" s="31">
        <v>59</v>
      </c>
    </row>
    <row r="23" spans="1:10" s="18" customFormat="1" ht="13.5">
      <c r="A23" s="60" t="s">
        <v>174</v>
      </c>
      <c r="B23" s="29">
        <v>4</v>
      </c>
      <c r="C23" s="31">
        <v>2</v>
      </c>
      <c r="D23" s="29">
        <v>1</v>
      </c>
      <c r="E23" s="30">
        <v>1</v>
      </c>
      <c r="F23" s="30">
        <v>27</v>
      </c>
      <c r="G23" s="31">
        <v>27</v>
      </c>
      <c r="H23" s="43">
        <v>5</v>
      </c>
      <c r="I23" s="29">
        <v>18</v>
      </c>
      <c r="J23" s="31">
        <v>32</v>
      </c>
    </row>
    <row r="24" spans="1:10" s="18" customFormat="1" ht="13.5">
      <c r="A24" s="60" t="s">
        <v>129</v>
      </c>
      <c r="B24" s="29">
        <v>4</v>
      </c>
      <c r="C24" s="31">
        <v>8</v>
      </c>
      <c r="D24" s="29">
        <v>5</v>
      </c>
      <c r="E24" s="30">
        <v>10</v>
      </c>
      <c r="F24" s="30">
        <v>182</v>
      </c>
      <c r="G24" s="31">
        <v>250</v>
      </c>
      <c r="H24" s="43">
        <v>12</v>
      </c>
      <c r="I24" s="29">
        <v>114</v>
      </c>
      <c r="J24" s="31">
        <v>305</v>
      </c>
    </row>
    <row r="25" spans="1:10" s="18" customFormat="1" ht="13.5">
      <c r="A25" s="60" t="s">
        <v>130</v>
      </c>
      <c r="B25" s="29">
        <v>19</v>
      </c>
      <c r="C25" s="31">
        <v>4</v>
      </c>
      <c r="D25" s="29">
        <v>4</v>
      </c>
      <c r="E25" s="30">
        <v>7</v>
      </c>
      <c r="F25" s="30">
        <v>288</v>
      </c>
      <c r="G25" s="31">
        <v>265</v>
      </c>
      <c r="H25" s="43">
        <v>18</v>
      </c>
      <c r="I25" s="29">
        <v>181</v>
      </c>
      <c r="J25" s="31">
        <v>346</v>
      </c>
    </row>
    <row r="26" spans="1:10" s="18" customFormat="1" ht="13.5">
      <c r="A26" s="60" t="s">
        <v>131</v>
      </c>
      <c r="B26" s="29">
        <v>17</v>
      </c>
      <c r="C26" s="31">
        <v>8</v>
      </c>
      <c r="D26" s="29">
        <v>2</v>
      </c>
      <c r="E26" s="30">
        <v>2</v>
      </c>
      <c r="F26" s="30">
        <v>147</v>
      </c>
      <c r="G26" s="31">
        <v>88</v>
      </c>
      <c r="H26" s="43">
        <v>22</v>
      </c>
      <c r="I26" s="29">
        <v>88</v>
      </c>
      <c r="J26" s="31">
        <v>140</v>
      </c>
    </row>
    <row r="27" spans="1:10" s="18" customFormat="1" ht="13.5">
      <c r="A27" s="60" t="s">
        <v>132</v>
      </c>
      <c r="B27" s="29">
        <v>11</v>
      </c>
      <c r="C27" s="31">
        <v>12</v>
      </c>
      <c r="D27" s="29">
        <v>4</v>
      </c>
      <c r="E27" s="30">
        <v>6</v>
      </c>
      <c r="F27" s="30">
        <v>247</v>
      </c>
      <c r="G27" s="31">
        <v>181</v>
      </c>
      <c r="H27" s="43">
        <v>20</v>
      </c>
      <c r="I27" s="29">
        <v>146</v>
      </c>
      <c r="J27" s="31">
        <v>255</v>
      </c>
    </row>
    <row r="28" spans="1:10" s="18" customFormat="1" ht="13.5">
      <c r="A28" s="60" t="s">
        <v>133</v>
      </c>
      <c r="B28" s="29">
        <v>8</v>
      </c>
      <c r="C28" s="31">
        <v>2</v>
      </c>
      <c r="D28" s="29">
        <v>3</v>
      </c>
      <c r="E28" s="30">
        <v>6</v>
      </c>
      <c r="F28" s="30">
        <v>150</v>
      </c>
      <c r="G28" s="31">
        <v>127</v>
      </c>
      <c r="H28" s="43">
        <v>10</v>
      </c>
      <c r="I28" s="29">
        <v>88</v>
      </c>
      <c r="J28" s="31">
        <v>182</v>
      </c>
    </row>
    <row r="29" spans="1:10" s="18" customFormat="1" ht="13.5">
      <c r="A29" s="60" t="s">
        <v>134</v>
      </c>
      <c r="B29" s="29">
        <v>12</v>
      </c>
      <c r="C29" s="31">
        <v>10</v>
      </c>
      <c r="D29" s="29">
        <v>2</v>
      </c>
      <c r="E29" s="30">
        <v>4</v>
      </c>
      <c r="F29" s="30">
        <v>146</v>
      </c>
      <c r="G29" s="31">
        <v>78</v>
      </c>
      <c r="H29" s="43">
        <v>21</v>
      </c>
      <c r="I29" s="29">
        <v>77</v>
      </c>
      <c r="J29" s="31">
        <v>143</v>
      </c>
    </row>
    <row r="30" spans="1:10" s="18" customFormat="1" ht="13.5">
      <c r="A30" s="60" t="s">
        <v>135</v>
      </c>
      <c r="B30" s="29">
        <v>15</v>
      </c>
      <c r="C30" s="31">
        <v>6</v>
      </c>
      <c r="D30" s="29">
        <v>1</v>
      </c>
      <c r="E30" s="30">
        <v>3</v>
      </c>
      <c r="F30" s="30">
        <v>139</v>
      </c>
      <c r="G30" s="31">
        <v>128</v>
      </c>
      <c r="H30" s="43">
        <v>20</v>
      </c>
      <c r="I30" s="29">
        <v>81</v>
      </c>
      <c r="J30" s="31">
        <v>175</v>
      </c>
    </row>
    <row r="31" spans="1:10" s="18" customFormat="1" ht="13.5">
      <c r="A31" s="60" t="s">
        <v>136</v>
      </c>
      <c r="B31" s="29">
        <v>4</v>
      </c>
      <c r="C31" s="31">
        <v>0</v>
      </c>
      <c r="D31" s="29">
        <v>4</v>
      </c>
      <c r="E31" s="30">
        <v>3</v>
      </c>
      <c r="F31" s="30">
        <v>105</v>
      </c>
      <c r="G31" s="31">
        <v>103</v>
      </c>
      <c r="H31" s="43">
        <v>4</v>
      </c>
      <c r="I31" s="29">
        <v>68</v>
      </c>
      <c r="J31" s="31">
        <v>143</v>
      </c>
    </row>
    <row r="32" spans="1:10" s="18" customFormat="1" ht="13.5">
      <c r="A32" s="60" t="s">
        <v>137</v>
      </c>
      <c r="B32" s="29">
        <v>6</v>
      </c>
      <c r="C32" s="31">
        <v>2</v>
      </c>
      <c r="D32" s="29">
        <v>1</v>
      </c>
      <c r="E32" s="30">
        <v>0</v>
      </c>
      <c r="F32" s="30">
        <v>87</v>
      </c>
      <c r="G32" s="31">
        <v>83</v>
      </c>
      <c r="H32" s="43">
        <v>8</v>
      </c>
      <c r="I32" s="29">
        <v>41</v>
      </c>
      <c r="J32" s="31">
        <v>123</v>
      </c>
    </row>
    <row r="33" spans="1:10" s="18" customFormat="1" ht="13.5">
      <c r="A33" s="60" t="s">
        <v>138</v>
      </c>
      <c r="B33" s="29">
        <v>5</v>
      </c>
      <c r="C33" s="31">
        <v>7</v>
      </c>
      <c r="D33" s="29">
        <v>1</v>
      </c>
      <c r="E33" s="30">
        <v>6</v>
      </c>
      <c r="F33" s="30">
        <v>150</v>
      </c>
      <c r="G33" s="31">
        <v>177</v>
      </c>
      <c r="H33" s="43">
        <v>11</v>
      </c>
      <c r="I33" s="29">
        <v>75</v>
      </c>
      <c r="J33" s="31">
        <v>249</v>
      </c>
    </row>
    <row r="34" spans="1:10" s="18" customFormat="1" ht="13.5">
      <c r="A34" s="60" t="s">
        <v>139</v>
      </c>
      <c r="B34" s="29">
        <v>2</v>
      </c>
      <c r="C34" s="31">
        <v>12</v>
      </c>
      <c r="D34" s="29">
        <v>5</v>
      </c>
      <c r="E34" s="30">
        <v>6</v>
      </c>
      <c r="F34" s="30">
        <v>104</v>
      </c>
      <c r="G34" s="31">
        <v>106</v>
      </c>
      <c r="H34" s="43">
        <v>10</v>
      </c>
      <c r="I34" s="29">
        <v>51</v>
      </c>
      <c r="J34" s="31">
        <v>155</v>
      </c>
    </row>
    <row r="35" spans="1:10" s="18" customFormat="1" ht="13.5">
      <c r="A35" s="60" t="s">
        <v>140</v>
      </c>
      <c r="B35" s="29">
        <v>3</v>
      </c>
      <c r="C35" s="31">
        <v>6</v>
      </c>
      <c r="D35" s="29">
        <v>5</v>
      </c>
      <c r="E35" s="30">
        <v>2</v>
      </c>
      <c r="F35" s="30">
        <v>131</v>
      </c>
      <c r="G35" s="31">
        <v>115</v>
      </c>
      <c r="H35" s="43">
        <v>11</v>
      </c>
      <c r="I35" s="29">
        <v>76</v>
      </c>
      <c r="J35" s="31">
        <v>165</v>
      </c>
    </row>
    <row r="36" spans="1:10" s="18" customFormat="1" ht="13.5">
      <c r="A36" s="60" t="s">
        <v>141</v>
      </c>
      <c r="B36" s="29">
        <v>5</v>
      </c>
      <c r="C36" s="31">
        <v>2</v>
      </c>
      <c r="D36" s="29">
        <v>4</v>
      </c>
      <c r="E36" s="30">
        <v>4</v>
      </c>
      <c r="F36" s="30">
        <v>58</v>
      </c>
      <c r="G36" s="31">
        <v>78</v>
      </c>
      <c r="H36" s="43">
        <v>6</v>
      </c>
      <c r="I36" s="29">
        <v>40</v>
      </c>
      <c r="J36" s="31">
        <v>99</v>
      </c>
    </row>
    <row r="37" spans="1:10" s="18" customFormat="1" ht="13.5">
      <c r="A37" s="60" t="s">
        <v>142</v>
      </c>
      <c r="B37" s="29">
        <v>11</v>
      </c>
      <c r="C37" s="31">
        <v>6</v>
      </c>
      <c r="D37" s="29">
        <v>2</v>
      </c>
      <c r="E37" s="30">
        <v>4</v>
      </c>
      <c r="F37" s="30">
        <v>152</v>
      </c>
      <c r="G37" s="31">
        <v>93</v>
      </c>
      <c r="H37" s="43">
        <v>16</v>
      </c>
      <c r="I37" s="29">
        <v>97</v>
      </c>
      <c r="J37" s="31">
        <v>144</v>
      </c>
    </row>
    <row r="38" spans="1:10" s="18" customFormat="1" ht="13.5">
      <c r="A38" s="60" t="s">
        <v>143</v>
      </c>
      <c r="B38" s="29">
        <v>18</v>
      </c>
      <c r="C38" s="31">
        <v>2</v>
      </c>
      <c r="D38" s="29">
        <v>4</v>
      </c>
      <c r="E38" s="30">
        <v>3</v>
      </c>
      <c r="F38" s="30">
        <v>105</v>
      </c>
      <c r="G38" s="31">
        <v>116</v>
      </c>
      <c r="H38" s="43">
        <v>18</v>
      </c>
      <c r="I38" s="29">
        <v>68</v>
      </c>
      <c r="J38" s="31">
        <v>148</v>
      </c>
    </row>
    <row r="39" spans="1:10" s="18" customFormat="1" ht="13.5">
      <c r="A39" s="60" t="s">
        <v>144</v>
      </c>
      <c r="B39" s="29">
        <v>11</v>
      </c>
      <c r="C39" s="31">
        <v>10</v>
      </c>
      <c r="D39" s="29">
        <v>5</v>
      </c>
      <c r="E39" s="30">
        <v>6</v>
      </c>
      <c r="F39" s="30">
        <v>156</v>
      </c>
      <c r="G39" s="31">
        <v>113</v>
      </c>
      <c r="H39" s="43">
        <v>18</v>
      </c>
      <c r="I39" s="29">
        <v>105</v>
      </c>
      <c r="J39" s="31">
        <v>165</v>
      </c>
    </row>
    <row r="40" spans="1:10" s="18" customFormat="1" ht="13.5">
      <c r="A40" s="60" t="s">
        <v>145</v>
      </c>
      <c r="B40" s="29">
        <v>7</v>
      </c>
      <c r="C40" s="31">
        <v>3</v>
      </c>
      <c r="D40" s="29">
        <v>3</v>
      </c>
      <c r="E40" s="30">
        <v>9</v>
      </c>
      <c r="F40" s="30">
        <v>259</v>
      </c>
      <c r="G40" s="31">
        <v>162</v>
      </c>
      <c r="H40" s="43">
        <v>10</v>
      </c>
      <c r="I40" s="29">
        <v>172</v>
      </c>
      <c r="J40" s="31">
        <v>243</v>
      </c>
    </row>
    <row r="41" spans="1:10" s="18" customFormat="1" ht="13.5">
      <c r="A41" s="60" t="s">
        <v>146</v>
      </c>
      <c r="B41" s="29">
        <v>4</v>
      </c>
      <c r="C41" s="31">
        <v>1</v>
      </c>
      <c r="D41" s="29">
        <v>1</v>
      </c>
      <c r="E41" s="30">
        <v>1</v>
      </c>
      <c r="F41" s="30">
        <v>81</v>
      </c>
      <c r="G41" s="31">
        <v>70</v>
      </c>
      <c r="H41" s="43">
        <v>5</v>
      </c>
      <c r="I41" s="29">
        <v>35</v>
      </c>
      <c r="J41" s="31">
        <v>115</v>
      </c>
    </row>
    <row r="42" spans="1:10" s="18" customFormat="1" ht="13.5">
      <c r="A42" s="60" t="s">
        <v>175</v>
      </c>
      <c r="B42" s="29">
        <v>3</v>
      </c>
      <c r="C42" s="31">
        <v>7</v>
      </c>
      <c r="D42" s="29">
        <v>1</v>
      </c>
      <c r="E42" s="30">
        <v>2</v>
      </c>
      <c r="F42" s="30">
        <v>43</v>
      </c>
      <c r="G42" s="31">
        <v>30</v>
      </c>
      <c r="H42" s="43">
        <v>5</v>
      </c>
      <c r="I42" s="29">
        <v>26</v>
      </c>
      <c r="J42" s="31">
        <v>49</v>
      </c>
    </row>
    <row r="43" spans="1:10" s="18" customFormat="1" ht="13.5">
      <c r="A43" s="60" t="s">
        <v>264</v>
      </c>
      <c r="B43" s="29">
        <v>8</v>
      </c>
      <c r="C43" s="31">
        <v>3</v>
      </c>
      <c r="D43" s="29">
        <v>0</v>
      </c>
      <c r="E43" s="30">
        <v>4</v>
      </c>
      <c r="F43" s="30">
        <v>118</v>
      </c>
      <c r="G43" s="31">
        <v>57</v>
      </c>
      <c r="H43" s="43">
        <v>11</v>
      </c>
      <c r="I43" s="29">
        <v>69</v>
      </c>
      <c r="J43" s="31">
        <v>101</v>
      </c>
    </row>
    <row r="44" spans="1:10" s="18" customFormat="1" ht="13.5">
      <c r="A44" s="60" t="s">
        <v>147</v>
      </c>
      <c r="B44" s="29">
        <v>6</v>
      </c>
      <c r="C44" s="31">
        <v>9</v>
      </c>
      <c r="D44" s="29">
        <v>5</v>
      </c>
      <c r="E44" s="30">
        <v>7</v>
      </c>
      <c r="F44" s="30">
        <v>86</v>
      </c>
      <c r="G44" s="31">
        <v>103</v>
      </c>
      <c r="H44" s="43">
        <v>15</v>
      </c>
      <c r="I44" s="29">
        <v>59</v>
      </c>
      <c r="J44" s="31">
        <v>133</v>
      </c>
    </row>
    <row r="45" spans="1:10" s="18" customFormat="1" ht="13.5">
      <c r="A45" s="60" t="s">
        <v>148</v>
      </c>
      <c r="B45" s="29">
        <v>6</v>
      </c>
      <c r="C45" s="31">
        <v>4</v>
      </c>
      <c r="D45" s="29">
        <v>2</v>
      </c>
      <c r="E45" s="30">
        <v>7</v>
      </c>
      <c r="F45" s="30">
        <v>125</v>
      </c>
      <c r="G45" s="31">
        <v>74</v>
      </c>
      <c r="H45" s="43">
        <v>10</v>
      </c>
      <c r="I45" s="29">
        <v>74</v>
      </c>
      <c r="J45" s="31">
        <v>117</v>
      </c>
    </row>
    <row r="46" spans="1:10" s="18" customFormat="1" ht="13.5">
      <c r="A46" s="60" t="s">
        <v>149</v>
      </c>
      <c r="B46" s="29">
        <v>15</v>
      </c>
      <c r="C46" s="31">
        <v>10</v>
      </c>
      <c r="D46" s="29">
        <v>2</v>
      </c>
      <c r="E46" s="30">
        <v>3</v>
      </c>
      <c r="F46" s="30">
        <v>120</v>
      </c>
      <c r="G46" s="31">
        <v>112</v>
      </c>
      <c r="H46" s="43">
        <v>25</v>
      </c>
      <c r="I46" s="29">
        <v>72</v>
      </c>
      <c r="J46" s="31">
        <v>148</v>
      </c>
    </row>
    <row r="47" spans="1:10" s="18" customFormat="1" ht="13.5">
      <c r="A47" s="60" t="s">
        <v>150</v>
      </c>
      <c r="B47" s="29">
        <v>19</v>
      </c>
      <c r="C47" s="31">
        <v>4</v>
      </c>
      <c r="D47" s="29">
        <v>2</v>
      </c>
      <c r="E47" s="30">
        <v>2</v>
      </c>
      <c r="F47" s="30">
        <v>157</v>
      </c>
      <c r="G47" s="31">
        <v>115</v>
      </c>
      <c r="H47" s="43">
        <v>19</v>
      </c>
      <c r="I47" s="29">
        <v>79</v>
      </c>
      <c r="J47" s="31">
        <v>179</v>
      </c>
    </row>
    <row r="48" spans="1:10" s="18" customFormat="1" ht="13.5">
      <c r="A48" s="60" t="s">
        <v>151</v>
      </c>
      <c r="B48" s="29">
        <v>9</v>
      </c>
      <c r="C48" s="31">
        <v>11</v>
      </c>
      <c r="D48" s="29">
        <v>0</v>
      </c>
      <c r="E48" s="30">
        <v>5</v>
      </c>
      <c r="F48" s="30">
        <v>121</v>
      </c>
      <c r="G48" s="31">
        <v>136</v>
      </c>
      <c r="H48" s="43">
        <v>20</v>
      </c>
      <c r="I48" s="29">
        <v>70</v>
      </c>
      <c r="J48" s="31">
        <v>179</v>
      </c>
    </row>
    <row r="49" spans="1:10" s="18" customFormat="1" ht="13.5">
      <c r="A49" s="60" t="s">
        <v>152</v>
      </c>
      <c r="B49" s="29">
        <v>13</v>
      </c>
      <c r="C49" s="31">
        <v>16</v>
      </c>
      <c r="D49" s="29">
        <v>2</v>
      </c>
      <c r="E49" s="30">
        <v>10</v>
      </c>
      <c r="F49" s="30">
        <v>113</v>
      </c>
      <c r="G49" s="31">
        <v>210</v>
      </c>
      <c r="H49" s="43">
        <v>26</v>
      </c>
      <c r="I49" s="29">
        <v>50</v>
      </c>
      <c r="J49" s="31">
        <v>260</v>
      </c>
    </row>
    <row r="50" spans="1:10" s="18" customFormat="1" ht="13.5">
      <c r="A50" s="60" t="s">
        <v>153</v>
      </c>
      <c r="B50" s="29">
        <v>9</v>
      </c>
      <c r="C50" s="31">
        <v>8</v>
      </c>
      <c r="D50" s="29">
        <v>1</v>
      </c>
      <c r="E50" s="30">
        <v>3</v>
      </c>
      <c r="F50" s="30">
        <v>157</v>
      </c>
      <c r="G50" s="31">
        <v>140</v>
      </c>
      <c r="H50" s="43">
        <v>15</v>
      </c>
      <c r="I50" s="29">
        <v>118</v>
      </c>
      <c r="J50" s="31">
        <v>171</v>
      </c>
    </row>
    <row r="51" spans="1:10" s="18" customFormat="1" ht="13.5">
      <c r="A51" s="60" t="s">
        <v>154</v>
      </c>
      <c r="B51" s="29">
        <v>17</v>
      </c>
      <c r="C51" s="31">
        <v>11</v>
      </c>
      <c r="D51" s="29">
        <v>4</v>
      </c>
      <c r="E51" s="30">
        <v>7</v>
      </c>
      <c r="F51" s="30">
        <v>70</v>
      </c>
      <c r="G51" s="31">
        <v>73</v>
      </c>
      <c r="H51" s="43">
        <v>29</v>
      </c>
      <c r="I51" s="29">
        <v>53</v>
      </c>
      <c r="J51" s="31">
        <v>95</v>
      </c>
    </row>
    <row r="52" spans="1:10" s="18" customFormat="1" ht="13.5">
      <c r="A52" s="60" t="s">
        <v>155</v>
      </c>
      <c r="B52" s="29">
        <v>9</v>
      </c>
      <c r="C52" s="31">
        <v>7</v>
      </c>
      <c r="D52" s="29">
        <v>7</v>
      </c>
      <c r="E52" s="30">
        <v>7</v>
      </c>
      <c r="F52" s="30">
        <v>169</v>
      </c>
      <c r="G52" s="31">
        <v>115</v>
      </c>
      <c r="H52" s="43">
        <v>14</v>
      </c>
      <c r="I52" s="29">
        <v>108</v>
      </c>
      <c r="J52" s="31">
        <v>173</v>
      </c>
    </row>
    <row r="53" spans="1:10" s="18" customFormat="1" ht="13.5">
      <c r="A53" s="60" t="s">
        <v>156</v>
      </c>
      <c r="B53" s="29">
        <v>12</v>
      </c>
      <c r="C53" s="31">
        <v>14</v>
      </c>
      <c r="D53" s="29">
        <v>3</v>
      </c>
      <c r="E53" s="30">
        <v>4</v>
      </c>
      <c r="F53" s="30">
        <v>114</v>
      </c>
      <c r="G53" s="31">
        <v>123</v>
      </c>
      <c r="H53" s="43">
        <v>23</v>
      </c>
      <c r="I53" s="29">
        <v>58</v>
      </c>
      <c r="J53" s="31">
        <v>173</v>
      </c>
    </row>
    <row r="54" spans="1:10" s="18" customFormat="1" ht="13.5">
      <c r="A54" s="60" t="s">
        <v>157</v>
      </c>
      <c r="B54" s="29">
        <v>23</v>
      </c>
      <c r="C54" s="31">
        <v>7</v>
      </c>
      <c r="D54" s="29">
        <v>1</v>
      </c>
      <c r="E54" s="30">
        <v>6</v>
      </c>
      <c r="F54" s="30">
        <v>104</v>
      </c>
      <c r="G54" s="31">
        <v>99</v>
      </c>
      <c r="H54" s="43">
        <v>29</v>
      </c>
      <c r="I54" s="29">
        <v>59</v>
      </c>
      <c r="J54" s="31">
        <v>138</v>
      </c>
    </row>
    <row r="55" spans="1:10" s="18" customFormat="1" ht="13.5">
      <c r="A55" s="60" t="s">
        <v>158</v>
      </c>
      <c r="B55" s="29">
        <v>22</v>
      </c>
      <c r="C55" s="31">
        <v>13</v>
      </c>
      <c r="D55" s="29">
        <v>3</v>
      </c>
      <c r="E55" s="30">
        <v>9</v>
      </c>
      <c r="F55" s="30">
        <v>104</v>
      </c>
      <c r="G55" s="31">
        <v>79</v>
      </c>
      <c r="H55" s="43">
        <v>34</v>
      </c>
      <c r="I55" s="29">
        <v>68</v>
      </c>
      <c r="J55" s="31">
        <v>117</v>
      </c>
    </row>
    <row r="56" spans="1:10" s="18" customFormat="1" ht="13.5">
      <c r="A56" s="60" t="s">
        <v>159</v>
      </c>
      <c r="B56" s="29">
        <v>12</v>
      </c>
      <c r="C56" s="31">
        <v>13</v>
      </c>
      <c r="D56" s="29">
        <v>2</v>
      </c>
      <c r="E56" s="30">
        <v>4</v>
      </c>
      <c r="F56" s="30">
        <v>151</v>
      </c>
      <c r="G56" s="31">
        <v>161</v>
      </c>
      <c r="H56" s="43">
        <v>26</v>
      </c>
      <c r="I56" s="29">
        <v>75</v>
      </c>
      <c r="J56" s="31">
        <v>216</v>
      </c>
    </row>
    <row r="57" spans="1:10" s="18" customFormat="1" ht="13.5">
      <c r="A57" s="60" t="s">
        <v>160</v>
      </c>
      <c r="B57" s="29">
        <v>13</v>
      </c>
      <c r="C57" s="31">
        <v>15</v>
      </c>
      <c r="D57" s="29">
        <v>3</v>
      </c>
      <c r="E57" s="30">
        <v>1</v>
      </c>
      <c r="F57" s="30">
        <v>83</v>
      </c>
      <c r="G57" s="31">
        <v>45</v>
      </c>
      <c r="H57" s="43">
        <v>24</v>
      </c>
      <c r="I57" s="29">
        <v>45</v>
      </c>
      <c r="J57" s="31">
        <v>84</v>
      </c>
    </row>
    <row r="58" spans="1:10" s="18" customFormat="1" ht="13.5">
      <c r="A58" s="60" t="s">
        <v>161</v>
      </c>
      <c r="B58" s="29">
        <v>13</v>
      </c>
      <c r="C58" s="31">
        <v>11</v>
      </c>
      <c r="D58" s="29">
        <v>2</v>
      </c>
      <c r="E58" s="30">
        <v>8</v>
      </c>
      <c r="F58" s="30">
        <v>122</v>
      </c>
      <c r="G58" s="31">
        <v>85</v>
      </c>
      <c r="H58" s="43">
        <v>23</v>
      </c>
      <c r="I58" s="29">
        <v>63</v>
      </c>
      <c r="J58" s="31">
        <v>144</v>
      </c>
    </row>
    <row r="59" spans="1:10" s="18" customFormat="1" ht="13.5">
      <c r="A59" s="60" t="s">
        <v>162</v>
      </c>
      <c r="B59" s="29">
        <v>10</v>
      </c>
      <c r="C59" s="31">
        <v>5</v>
      </c>
      <c r="D59" s="29">
        <v>2</v>
      </c>
      <c r="E59" s="30">
        <v>4</v>
      </c>
      <c r="F59" s="30">
        <v>121</v>
      </c>
      <c r="G59" s="31">
        <v>127</v>
      </c>
      <c r="H59" s="43">
        <v>13</v>
      </c>
      <c r="I59" s="29">
        <v>73</v>
      </c>
      <c r="J59" s="31">
        <v>167</v>
      </c>
    </row>
    <row r="60" spans="1:10" s="18" customFormat="1" ht="13.5">
      <c r="A60" s="60" t="s">
        <v>163</v>
      </c>
      <c r="B60" s="29">
        <v>16</v>
      </c>
      <c r="C60" s="31">
        <v>10</v>
      </c>
      <c r="D60" s="29">
        <v>3</v>
      </c>
      <c r="E60" s="30">
        <v>2</v>
      </c>
      <c r="F60" s="30">
        <v>116</v>
      </c>
      <c r="G60" s="31">
        <v>107</v>
      </c>
      <c r="H60" s="43">
        <v>22</v>
      </c>
      <c r="I60" s="29">
        <v>70</v>
      </c>
      <c r="J60" s="31">
        <v>145</v>
      </c>
    </row>
    <row r="61" spans="1:10" s="18" customFormat="1" ht="13.5">
      <c r="A61" s="60" t="s">
        <v>164</v>
      </c>
      <c r="B61" s="29">
        <v>17</v>
      </c>
      <c r="C61" s="31">
        <v>9</v>
      </c>
      <c r="D61" s="29">
        <v>3</v>
      </c>
      <c r="E61" s="30">
        <v>7</v>
      </c>
      <c r="F61" s="30">
        <v>117</v>
      </c>
      <c r="G61" s="31">
        <v>109</v>
      </c>
      <c r="H61" s="43">
        <v>26</v>
      </c>
      <c r="I61" s="29">
        <v>76</v>
      </c>
      <c r="J61" s="31">
        <v>156</v>
      </c>
    </row>
    <row r="62" spans="1:10" s="18" customFormat="1" ht="13.5">
      <c r="A62" s="60" t="s">
        <v>165</v>
      </c>
      <c r="B62" s="29">
        <v>15</v>
      </c>
      <c r="C62" s="31">
        <v>6</v>
      </c>
      <c r="D62" s="29">
        <v>1</v>
      </c>
      <c r="E62" s="30">
        <v>5</v>
      </c>
      <c r="F62" s="30">
        <v>129</v>
      </c>
      <c r="G62" s="31">
        <v>121</v>
      </c>
      <c r="H62" s="43">
        <v>20</v>
      </c>
      <c r="I62" s="29">
        <v>66</v>
      </c>
      <c r="J62" s="31">
        <v>173</v>
      </c>
    </row>
    <row r="63" spans="1:10" s="18" customFormat="1" ht="13.5">
      <c r="A63" s="60" t="s">
        <v>166</v>
      </c>
      <c r="B63" s="29">
        <v>11</v>
      </c>
      <c r="C63" s="31">
        <v>5</v>
      </c>
      <c r="D63" s="29">
        <v>5</v>
      </c>
      <c r="E63" s="30">
        <v>4</v>
      </c>
      <c r="F63" s="30">
        <v>155</v>
      </c>
      <c r="G63" s="31">
        <v>131</v>
      </c>
      <c r="H63" s="43">
        <v>15</v>
      </c>
      <c r="I63" s="29">
        <v>83</v>
      </c>
      <c r="J63" s="31">
        <v>203</v>
      </c>
    </row>
    <row r="64" spans="1:10" s="18" customFormat="1" ht="13.5">
      <c r="A64" s="60" t="s">
        <v>167</v>
      </c>
      <c r="B64" s="29">
        <v>23</v>
      </c>
      <c r="C64" s="31">
        <v>10</v>
      </c>
      <c r="D64" s="29">
        <v>2</v>
      </c>
      <c r="E64" s="30">
        <v>2</v>
      </c>
      <c r="F64" s="30">
        <v>117</v>
      </c>
      <c r="G64" s="31">
        <v>90</v>
      </c>
      <c r="H64" s="43">
        <v>31</v>
      </c>
      <c r="I64" s="29">
        <v>71</v>
      </c>
      <c r="J64" s="31">
        <v>133</v>
      </c>
    </row>
    <row r="65" spans="1:10" s="18" customFormat="1" ht="13.5">
      <c r="A65" s="60" t="s">
        <v>168</v>
      </c>
      <c r="B65" s="29">
        <v>8</v>
      </c>
      <c r="C65" s="31">
        <v>8</v>
      </c>
      <c r="D65" s="29">
        <v>3</v>
      </c>
      <c r="E65" s="30">
        <v>2</v>
      </c>
      <c r="F65" s="30">
        <v>144</v>
      </c>
      <c r="G65" s="31">
        <v>119</v>
      </c>
      <c r="H65" s="43">
        <v>16</v>
      </c>
      <c r="I65" s="29">
        <v>69</v>
      </c>
      <c r="J65" s="31">
        <v>180</v>
      </c>
    </row>
    <row r="66" spans="1:10" s="18" customFormat="1" ht="13.5">
      <c r="A66" s="60" t="s">
        <v>169</v>
      </c>
      <c r="B66" s="29">
        <v>16</v>
      </c>
      <c r="C66" s="31">
        <v>13</v>
      </c>
      <c r="D66" s="29">
        <v>6</v>
      </c>
      <c r="E66" s="30">
        <v>6</v>
      </c>
      <c r="F66" s="30">
        <v>146</v>
      </c>
      <c r="G66" s="31">
        <v>128</v>
      </c>
      <c r="H66" s="43">
        <v>29</v>
      </c>
      <c r="I66" s="29">
        <v>96</v>
      </c>
      <c r="J66" s="31">
        <v>172</v>
      </c>
    </row>
    <row r="67" spans="1:10" s="18" customFormat="1" ht="13.5">
      <c r="A67" s="60" t="s">
        <v>170</v>
      </c>
      <c r="B67" s="29">
        <v>20</v>
      </c>
      <c r="C67" s="31">
        <v>13</v>
      </c>
      <c r="D67" s="29">
        <v>3</v>
      </c>
      <c r="E67" s="30">
        <v>8</v>
      </c>
      <c r="F67" s="30">
        <v>178</v>
      </c>
      <c r="G67" s="31">
        <v>200</v>
      </c>
      <c r="H67" s="43">
        <v>34</v>
      </c>
      <c r="I67" s="29">
        <v>101</v>
      </c>
      <c r="J67" s="31">
        <v>269</v>
      </c>
    </row>
    <row r="68" spans="1:10" s="18" customFormat="1" ht="13.5">
      <c r="A68" s="60" t="s">
        <v>171</v>
      </c>
      <c r="B68" s="29">
        <v>22</v>
      </c>
      <c r="C68" s="31">
        <v>12</v>
      </c>
      <c r="D68" s="29">
        <v>1</v>
      </c>
      <c r="E68" s="30">
        <v>7</v>
      </c>
      <c r="F68" s="30">
        <v>195</v>
      </c>
      <c r="G68" s="31">
        <v>154</v>
      </c>
      <c r="H68" s="43">
        <v>30</v>
      </c>
      <c r="I68" s="29">
        <v>117</v>
      </c>
      <c r="J68" s="31">
        <v>219</v>
      </c>
    </row>
    <row r="69" spans="1:10" s="18" customFormat="1" ht="13.5">
      <c r="A69" s="60" t="s">
        <v>172</v>
      </c>
      <c r="B69" s="29">
        <v>9</v>
      </c>
      <c r="C69" s="31">
        <v>17</v>
      </c>
      <c r="D69" s="29">
        <v>6</v>
      </c>
      <c r="E69" s="30">
        <v>7</v>
      </c>
      <c r="F69" s="30">
        <v>203</v>
      </c>
      <c r="G69" s="31">
        <v>161</v>
      </c>
      <c r="H69" s="43">
        <v>22</v>
      </c>
      <c r="I69" s="29">
        <v>117</v>
      </c>
      <c r="J69" s="31">
        <v>242</v>
      </c>
    </row>
    <row r="70" spans="1:10" s="18" customFormat="1" ht="13.5">
      <c r="A70" s="74" t="s">
        <v>173</v>
      </c>
      <c r="B70" s="32">
        <v>5</v>
      </c>
      <c r="C70" s="34">
        <v>6</v>
      </c>
      <c r="D70" s="32">
        <v>1</v>
      </c>
      <c r="E70" s="33">
        <v>5</v>
      </c>
      <c r="F70" s="33">
        <v>141</v>
      </c>
      <c r="G70" s="34">
        <v>78</v>
      </c>
      <c r="H70" s="57">
        <v>11</v>
      </c>
      <c r="I70" s="32">
        <v>94</v>
      </c>
      <c r="J70" s="34">
        <v>117</v>
      </c>
    </row>
    <row r="71" spans="1:10" s="19" customFormat="1" ht="13.5">
      <c r="A71" s="6" t="s">
        <v>0</v>
      </c>
      <c r="B71" s="35">
        <f aca="true" t="shared" si="0" ref="B71:J71">SUM(B7:B70)</f>
        <v>754</v>
      </c>
      <c r="C71" s="35">
        <f t="shared" si="0"/>
        <v>509</v>
      </c>
      <c r="D71" s="35">
        <f t="shared" si="0"/>
        <v>180</v>
      </c>
      <c r="E71" s="35">
        <f t="shared" si="0"/>
        <v>319</v>
      </c>
      <c r="F71" s="35">
        <f t="shared" si="0"/>
        <v>8009</v>
      </c>
      <c r="G71" s="35">
        <f t="shared" si="0"/>
        <v>7476</v>
      </c>
      <c r="H71" s="35">
        <f t="shared" si="0"/>
        <v>1172</v>
      </c>
      <c r="I71" s="35">
        <f t="shared" si="0"/>
        <v>4762</v>
      </c>
      <c r="J71" s="35">
        <f t="shared" si="0"/>
        <v>10432</v>
      </c>
    </row>
  </sheetData>
  <sheetProtection selectLockedCells="1"/>
  <mergeCells count="6">
    <mergeCell ref="H2:J2"/>
    <mergeCell ref="H1:J1"/>
    <mergeCell ref="H3:J3"/>
    <mergeCell ref="B1:G1"/>
    <mergeCell ref="B2:G2"/>
    <mergeCell ref="B3:G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&amp;C&amp;"Helv,Bold"CANYON COUNTY RESULTS
PRIMARY ELECTION 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zoomScaleSheetLayoutView="100" zoomScalePageLayoutView="0" workbookViewId="0" topLeftCell="A1">
      <pane ySplit="6" topLeftCell="A55" activePane="bottomLeft" state="frozen"/>
      <selection pane="topLeft" activeCell="A1" sqref="A1"/>
      <selection pane="bottomLeft" activeCell="H71" sqref="H71"/>
    </sheetView>
  </sheetViews>
  <sheetFormatPr defaultColWidth="9.140625" defaultRowHeight="12.75"/>
  <cols>
    <col min="1" max="1" width="9.8515625" style="20" customWidth="1"/>
    <col min="2" max="6" width="8.7109375" style="44" customWidth="1"/>
    <col min="7" max="8" width="8.7109375" style="13" customWidth="1"/>
    <col min="9" max="16384" width="9.140625" style="13" customWidth="1"/>
  </cols>
  <sheetData>
    <row r="1" spans="1:8" ht="13.5">
      <c r="A1" s="14"/>
      <c r="B1" s="112" t="s">
        <v>5</v>
      </c>
      <c r="C1" s="113"/>
      <c r="D1" s="113"/>
      <c r="E1" s="113"/>
      <c r="F1" s="114"/>
      <c r="G1" s="112" t="s">
        <v>6</v>
      </c>
      <c r="H1" s="114"/>
    </row>
    <row r="2" spans="1:8" s="16" customFormat="1" ht="13.5">
      <c r="A2" s="15"/>
      <c r="B2" s="105" t="s">
        <v>9</v>
      </c>
      <c r="C2" s="106"/>
      <c r="D2" s="106"/>
      <c r="E2" s="106"/>
      <c r="F2" s="107"/>
      <c r="G2" s="105" t="s">
        <v>10</v>
      </c>
      <c r="H2" s="107"/>
    </row>
    <row r="3" spans="1:8" s="16" customFormat="1" ht="13.5">
      <c r="A3" s="40"/>
      <c r="B3" s="108"/>
      <c r="C3" s="109"/>
      <c r="D3" s="109"/>
      <c r="E3" s="109"/>
      <c r="F3" s="110"/>
      <c r="G3" s="108"/>
      <c r="H3" s="110"/>
    </row>
    <row r="4" spans="1:8" ht="13.5">
      <c r="A4" s="41"/>
      <c r="B4" s="1" t="s">
        <v>3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</row>
    <row r="5" spans="1:8" s="17" customFormat="1" ht="99.75" customHeight="1" thickBot="1">
      <c r="A5" s="45" t="s">
        <v>16</v>
      </c>
      <c r="B5" s="3" t="s">
        <v>181</v>
      </c>
      <c r="C5" s="3" t="s">
        <v>56</v>
      </c>
      <c r="D5" s="3" t="s">
        <v>182</v>
      </c>
      <c r="E5" s="3" t="s">
        <v>183</v>
      </c>
      <c r="F5" s="3" t="s">
        <v>184</v>
      </c>
      <c r="G5" s="3" t="s">
        <v>47</v>
      </c>
      <c r="H5" s="3" t="s">
        <v>185</v>
      </c>
    </row>
    <row r="6" spans="1:8" s="18" customFormat="1" ht="14.25" thickBot="1">
      <c r="A6" s="21"/>
      <c r="B6" s="23"/>
      <c r="C6" s="23"/>
      <c r="D6" s="23"/>
      <c r="E6" s="23"/>
      <c r="F6" s="23"/>
      <c r="G6" s="23"/>
      <c r="H6" s="22"/>
    </row>
    <row r="7" spans="1:8" s="18" customFormat="1" ht="13.5">
      <c r="A7" s="73" t="s">
        <v>113</v>
      </c>
      <c r="B7" s="51">
        <v>18</v>
      </c>
      <c r="C7" s="26">
        <v>186</v>
      </c>
      <c r="D7" s="27">
        <v>30</v>
      </c>
      <c r="E7" s="27">
        <v>108</v>
      </c>
      <c r="F7" s="28">
        <v>52</v>
      </c>
      <c r="G7" s="26">
        <v>172</v>
      </c>
      <c r="H7" s="28">
        <v>203</v>
      </c>
    </row>
    <row r="8" spans="1:8" s="18" customFormat="1" ht="13.5">
      <c r="A8" s="60" t="s">
        <v>114</v>
      </c>
      <c r="B8" s="52">
        <v>7</v>
      </c>
      <c r="C8" s="29">
        <v>67</v>
      </c>
      <c r="D8" s="30">
        <v>21</v>
      </c>
      <c r="E8" s="30">
        <v>58</v>
      </c>
      <c r="F8" s="31">
        <v>37</v>
      </c>
      <c r="G8" s="29">
        <v>80</v>
      </c>
      <c r="H8" s="31">
        <v>99</v>
      </c>
    </row>
    <row r="9" spans="1:8" s="18" customFormat="1" ht="13.5">
      <c r="A9" s="60" t="s">
        <v>115</v>
      </c>
      <c r="B9" s="52">
        <v>11</v>
      </c>
      <c r="C9" s="29">
        <v>152</v>
      </c>
      <c r="D9" s="30">
        <v>27</v>
      </c>
      <c r="E9" s="30">
        <v>112</v>
      </c>
      <c r="F9" s="31">
        <v>69</v>
      </c>
      <c r="G9" s="29">
        <v>168</v>
      </c>
      <c r="H9" s="31">
        <v>181</v>
      </c>
    </row>
    <row r="10" spans="1:8" s="18" customFormat="1" ht="13.5">
      <c r="A10" s="60" t="s">
        <v>116</v>
      </c>
      <c r="B10" s="52">
        <v>12</v>
      </c>
      <c r="C10" s="29">
        <v>15</v>
      </c>
      <c r="D10" s="30">
        <v>7</v>
      </c>
      <c r="E10" s="30">
        <v>10</v>
      </c>
      <c r="F10" s="31">
        <v>12</v>
      </c>
      <c r="G10" s="29">
        <v>21</v>
      </c>
      <c r="H10" s="31">
        <v>26</v>
      </c>
    </row>
    <row r="11" spans="1:8" s="18" customFormat="1" ht="13.5">
      <c r="A11" s="60" t="s">
        <v>117</v>
      </c>
      <c r="B11" s="52">
        <v>17</v>
      </c>
      <c r="C11" s="29">
        <v>80</v>
      </c>
      <c r="D11" s="30">
        <v>15</v>
      </c>
      <c r="E11" s="30">
        <v>85</v>
      </c>
      <c r="F11" s="31">
        <v>31</v>
      </c>
      <c r="G11" s="29">
        <v>78</v>
      </c>
      <c r="H11" s="31">
        <v>129</v>
      </c>
    </row>
    <row r="12" spans="1:8" s="18" customFormat="1" ht="13.5">
      <c r="A12" s="60" t="s">
        <v>118</v>
      </c>
      <c r="B12" s="52">
        <v>44</v>
      </c>
      <c r="C12" s="29">
        <v>73</v>
      </c>
      <c r="D12" s="30">
        <v>19</v>
      </c>
      <c r="E12" s="30">
        <v>91</v>
      </c>
      <c r="F12" s="31">
        <v>48</v>
      </c>
      <c r="G12" s="29">
        <v>96</v>
      </c>
      <c r="H12" s="31">
        <v>132</v>
      </c>
    </row>
    <row r="13" spans="1:8" s="18" customFormat="1" ht="13.5">
      <c r="A13" s="60" t="s">
        <v>119</v>
      </c>
      <c r="B13" s="52">
        <v>44</v>
      </c>
      <c r="C13" s="29">
        <v>95</v>
      </c>
      <c r="D13" s="30">
        <v>13</v>
      </c>
      <c r="E13" s="30">
        <v>91</v>
      </c>
      <c r="F13" s="31">
        <v>45</v>
      </c>
      <c r="G13" s="29">
        <v>106</v>
      </c>
      <c r="H13" s="31">
        <v>126</v>
      </c>
    </row>
    <row r="14" spans="1:8" s="18" customFormat="1" ht="13.5">
      <c r="A14" s="60" t="s">
        <v>120</v>
      </c>
      <c r="B14" s="52">
        <v>4</v>
      </c>
      <c r="C14" s="29">
        <v>12</v>
      </c>
      <c r="D14" s="30">
        <v>3</v>
      </c>
      <c r="E14" s="30">
        <v>13</v>
      </c>
      <c r="F14" s="31">
        <v>16</v>
      </c>
      <c r="G14" s="29">
        <v>13</v>
      </c>
      <c r="H14" s="31">
        <v>30</v>
      </c>
    </row>
    <row r="15" spans="1:8" s="18" customFormat="1" ht="13.5">
      <c r="A15" s="60" t="s">
        <v>121</v>
      </c>
      <c r="B15" s="52">
        <v>24</v>
      </c>
      <c r="C15" s="29">
        <v>77</v>
      </c>
      <c r="D15" s="30">
        <v>18</v>
      </c>
      <c r="E15" s="30">
        <v>57</v>
      </c>
      <c r="F15" s="31">
        <v>38</v>
      </c>
      <c r="G15" s="29">
        <v>84</v>
      </c>
      <c r="H15" s="31">
        <v>101</v>
      </c>
    </row>
    <row r="16" spans="1:8" s="18" customFormat="1" ht="13.5">
      <c r="A16" s="60" t="s">
        <v>122</v>
      </c>
      <c r="B16" s="52">
        <v>23</v>
      </c>
      <c r="C16" s="29">
        <v>113</v>
      </c>
      <c r="D16" s="30">
        <v>34</v>
      </c>
      <c r="E16" s="30">
        <v>117</v>
      </c>
      <c r="F16" s="31">
        <v>47</v>
      </c>
      <c r="G16" s="29">
        <v>114</v>
      </c>
      <c r="H16" s="31">
        <v>188</v>
      </c>
    </row>
    <row r="17" spans="1:8" s="18" customFormat="1" ht="13.5">
      <c r="A17" s="59" t="s">
        <v>123</v>
      </c>
      <c r="B17" s="52">
        <v>33</v>
      </c>
      <c r="C17" s="29">
        <v>73</v>
      </c>
      <c r="D17" s="30">
        <v>16</v>
      </c>
      <c r="E17" s="30">
        <v>110</v>
      </c>
      <c r="F17" s="31">
        <v>52</v>
      </c>
      <c r="G17" s="29">
        <v>96</v>
      </c>
      <c r="H17" s="31">
        <v>145</v>
      </c>
    </row>
    <row r="18" spans="1:8" s="18" customFormat="1" ht="13.5">
      <c r="A18" s="60" t="s">
        <v>124</v>
      </c>
      <c r="B18" s="52">
        <v>22</v>
      </c>
      <c r="C18" s="29">
        <v>49</v>
      </c>
      <c r="D18" s="30">
        <v>8</v>
      </c>
      <c r="E18" s="30">
        <v>59</v>
      </c>
      <c r="F18" s="31">
        <v>33</v>
      </c>
      <c r="G18" s="29">
        <v>63</v>
      </c>
      <c r="H18" s="31">
        <v>89</v>
      </c>
    </row>
    <row r="19" spans="1:8" s="18" customFormat="1" ht="13.5">
      <c r="A19" s="60" t="s">
        <v>125</v>
      </c>
      <c r="B19" s="52">
        <v>14</v>
      </c>
      <c r="C19" s="29">
        <v>113</v>
      </c>
      <c r="D19" s="30">
        <v>26</v>
      </c>
      <c r="E19" s="30">
        <v>68</v>
      </c>
      <c r="F19" s="31">
        <v>54</v>
      </c>
      <c r="G19" s="29">
        <v>112</v>
      </c>
      <c r="H19" s="31">
        <v>143</v>
      </c>
    </row>
    <row r="20" spans="1:8" s="18" customFormat="1" ht="13.5">
      <c r="A20" s="60" t="s">
        <v>126</v>
      </c>
      <c r="B20" s="52">
        <v>15</v>
      </c>
      <c r="C20" s="29">
        <v>68</v>
      </c>
      <c r="D20" s="30">
        <v>20</v>
      </c>
      <c r="E20" s="30">
        <v>49</v>
      </c>
      <c r="F20" s="31">
        <v>30</v>
      </c>
      <c r="G20" s="29">
        <v>77</v>
      </c>
      <c r="H20" s="31">
        <v>79</v>
      </c>
    </row>
    <row r="21" spans="1:8" s="18" customFormat="1" ht="13.5">
      <c r="A21" s="60" t="s">
        <v>127</v>
      </c>
      <c r="B21" s="52">
        <v>16</v>
      </c>
      <c r="C21" s="29">
        <v>38</v>
      </c>
      <c r="D21" s="30">
        <v>14</v>
      </c>
      <c r="E21" s="30">
        <v>15</v>
      </c>
      <c r="F21" s="31">
        <v>16</v>
      </c>
      <c r="G21" s="29">
        <v>47</v>
      </c>
      <c r="H21" s="31">
        <v>37</v>
      </c>
    </row>
    <row r="22" spans="1:8" s="18" customFormat="1" ht="13.5">
      <c r="A22" s="60" t="s">
        <v>128</v>
      </c>
      <c r="B22" s="52">
        <v>14</v>
      </c>
      <c r="C22" s="29">
        <v>42</v>
      </c>
      <c r="D22" s="30">
        <v>5</v>
      </c>
      <c r="E22" s="30">
        <v>23</v>
      </c>
      <c r="F22" s="31">
        <v>21</v>
      </c>
      <c r="G22" s="29">
        <v>43</v>
      </c>
      <c r="H22" s="31">
        <v>44</v>
      </c>
    </row>
    <row r="23" spans="1:8" s="18" customFormat="1" ht="13.5">
      <c r="A23" s="60" t="s">
        <v>174</v>
      </c>
      <c r="B23" s="52">
        <v>6</v>
      </c>
      <c r="C23" s="29">
        <v>24</v>
      </c>
      <c r="D23" s="30">
        <v>3</v>
      </c>
      <c r="E23" s="30">
        <v>10</v>
      </c>
      <c r="F23" s="31">
        <v>12</v>
      </c>
      <c r="G23" s="29">
        <v>29</v>
      </c>
      <c r="H23" s="31">
        <v>18</v>
      </c>
    </row>
    <row r="24" spans="1:8" s="18" customFormat="1" ht="13.5">
      <c r="A24" s="60" t="s">
        <v>129</v>
      </c>
      <c r="B24" s="52">
        <v>12</v>
      </c>
      <c r="C24" s="29">
        <v>126</v>
      </c>
      <c r="D24" s="30">
        <v>41</v>
      </c>
      <c r="E24" s="30">
        <v>124</v>
      </c>
      <c r="F24" s="31">
        <v>82</v>
      </c>
      <c r="G24" s="29">
        <v>184</v>
      </c>
      <c r="H24" s="31">
        <v>195</v>
      </c>
    </row>
    <row r="25" spans="1:8" s="18" customFormat="1" ht="13.5">
      <c r="A25" s="60" t="s">
        <v>130</v>
      </c>
      <c r="B25" s="52">
        <v>21</v>
      </c>
      <c r="C25" s="29">
        <v>227</v>
      </c>
      <c r="D25" s="30">
        <v>33</v>
      </c>
      <c r="E25" s="30">
        <v>126</v>
      </c>
      <c r="F25" s="31">
        <v>93</v>
      </c>
      <c r="G25" s="29">
        <v>243</v>
      </c>
      <c r="H25" s="31">
        <v>219</v>
      </c>
    </row>
    <row r="26" spans="1:8" s="18" customFormat="1" ht="13.5">
      <c r="A26" s="60" t="s">
        <v>131</v>
      </c>
      <c r="B26" s="52">
        <v>24</v>
      </c>
      <c r="C26" s="29">
        <v>103</v>
      </c>
      <c r="D26" s="30">
        <v>17</v>
      </c>
      <c r="E26" s="30">
        <v>49</v>
      </c>
      <c r="F26" s="31">
        <v>48</v>
      </c>
      <c r="G26" s="29">
        <v>113</v>
      </c>
      <c r="H26" s="31">
        <v>94</v>
      </c>
    </row>
    <row r="27" spans="1:8" s="18" customFormat="1" ht="13.5">
      <c r="A27" s="60" t="s">
        <v>132</v>
      </c>
      <c r="B27" s="52">
        <v>24</v>
      </c>
      <c r="C27" s="29">
        <v>196</v>
      </c>
      <c r="D27" s="30">
        <v>30</v>
      </c>
      <c r="E27" s="30">
        <v>98</v>
      </c>
      <c r="F27" s="31">
        <v>67</v>
      </c>
      <c r="G27" s="29">
        <v>199</v>
      </c>
      <c r="H27" s="31">
        <v>169</v>
      </c>
    </row>
    <row r="28" spans="1:8" s="18" customFormat="1" ht="13.5">
      <c r="A28" s="60" t="s">
        <v>133</v>
      </c>
      <c r="B28" s="52">
        <v>9</v>
      </c>
      <c r="C28" s="29">
        <v>118</v>
      </c>
      <c r="D28" s="30">
        <v>21</v>
      </c>
      <c r="E28" s="30">
        <v>80</v>
      </c>
      <c r="F28" s="31">
        <v>47</v>
      </c>
      <c r="G28" s="29">
        <v>123</v>
      </c>
      <c r="H28" s="31">
        <v>133</v>
      </c>
    </row>
    <row r="29" spans="1:8" s="18" customFormat="1" ht="13.5">
      <c r="A29" s="60" t="s">
        <v>134</v>
      </c>
      <c r="B29" s="52">
        <v>22</v>
      </c>
      <c r="C29" s="29">
        <v>76</v>
      </c>
      <c r="D29" s="30">
        <v>23</v>
      </c>
      <c r="E29" s="30">
        <v>65</v>
      </c>
      <c r="F29" s="31">
        <v>49</v>
      </c>
      <c r="G29" s="29">
        <v>110</v>
      </c>
      <c r="H29" s="31">
        <v>93</v>
      </c>
    </row>
    <row r="30" spans="1:8" s="18" customFormat="1" ht="13.5">
      <c r="A30" s="60" t="s">
        <v>135</v>
      </c>
      <c r="B30" s="52">
        <v>20</v>
      </c>
      <c r="C30" s="29">
        <v>90</v>
      </c>
      <c r="D30" s="30">
        <v>11</v>
      </c>
      <c r="E30" s="30">
        <v>69</v>
      </c>
      <c r="F30" s="31">
        <v>65</v>
      </c>
      <c r="G30" s="29">
        <v>109</v>
      </c>
      <c r="H30" s="31">
        <v>115</v>
      </c>
    </row>
    <row r="31" spans="1:8" s="18" customFormat="1" ht="13.5">
      <c r="A31" s="60" t="s">
        <v>136</v>
      </c>
      <c r="B31" s="52">
        <v>4</v>
      </c>
      <c r="C31" s="29">
        <v>92</v>
      </c>
      <c r="D31" s="30">
        <v>12</v>
      </c>
      <c r="E31" s="30">
        <v>55</v>
      </c>
      <c r="F31" s="31">
        <v>39</v>
      </c>
      <c r="G31" s="29">
        <v>89</v>
      </c>
      <c r="H31" s="31">
        <v>103</v>
      </c>
    </row>
    <row r="32" spans="1:8" s="18" customFormat="1" ht="13.5">
      <c r="A32" s="60" t="s">
        <v>137</v>
      </c>
      <c r="B32" s="52">
        <v>8</v>
      </c>
      <c r="C32" s="29">
        <v>57</v>
      </c>
      <c r="D32" s="30">
        <v>14</v>
      </c>
      <c r="E32" s="30">
        <v>55</v>
      </c>
      <c r="F32" s="31">
        <v>28</v>
      </c>
      <c r="G32" s="29">
        <v>68</v>
      </c>
      <c r="H32" s="31">
        <v>76</v>
      </c>
    </row>
    <row r="33" spans="1:8" s="18" customFormat="1" ht="13.5">
      <c r="A33" s="60" t="s">
        <v>138</v>
      </c>
      <c r="B33" s="52">
        <v>10</v>
      </c>
      <c r="C33" s="29">
        <v>112</v>
      </c>
      <c r="D33" s="30">
        <v>20</v>
      </c>
      <c r="E33" s="30">
        <v>94</v>
      </c>
      <c r="F33" s="31">
        <v>67</v>
      </c>
      <c r="G33" s="29">
        <v>106</v>
      </c>
      <c r="H33" s="31">
        <v>177</v>
      </c>
    </row>
    <row r="34" spans="1:8" s="18" customFormat="1" ht="13.5">
      <c r="A34" s="60" t="s">
        <v>139</v>
      </c>
      <c r="B34" s="52">
        <v>11</v>
      </c>
      <c r="C34" s="29">
        <v>69</v>
      </c>
      <c r="D34" s="30">
        <v>30</v>
      </c>
      <c r="E34" s="30">
        <v>58</v>
      </c>
      <c r="F34" s="31">
        <v>48</v>
      </c>
      <c r="G34" s="29">
        <v>87</v>
      </c>
      <c r="H34" s="31">
        <v>113</v>
      </c>
    </row>
    <row r="35" spans="1:8" s="18" customFormat="1" ht="13.5">
      <c r="A35" s="60" t="s">
        <v>140</v>
      </c>
      <c r="B35" s="52">
        <v>11</v>
      </c>
      <c r="C35" s="29">
        <v>83</v>
      </c>
      <c r="D35" s="30">
        <v>13</v>
      </c>
      <c r="E35" s="30">
        <v>81</v>
      </c>
      <c r="F35" s="31">
        <v>45</v>
      </c>
      <c r="G35" s="29">
        <v>102</v>
      </c>
      <c r="H35" s="31">
        <v>114</v>
      </c>
    </row>
    <row r="36" spans="1:8" s="18" customFormat="1" ht="13.5">
      <c r="A36" s="60" t="s">
        <v>141</v>
      </c>
      <c r="B36" s="52">
        <v>6</v>
      </c>
      <c r="C36" s="29">
        <v>55</v>
      </c>
      <c r="D36" s="30">
        <v>18</v>
      </c>
      <c r="E36" s="30">
        <v>41</v>
      </c>
      <c r="F36" s="31">
        <v>14</v>
      </c>
      <c r="G36" s="29">
        <v>51</v>
      </c>
      <c r="H36" s="31">
        <v>78</v>
      </c>
    </row>
    <row r="37" spans="1:8" s="18" customFormat="1" ht="13.5">
      <c r="A37" s="60" t="s">
        <v>142</v>
      </c>
      <c r="B37" s="52">
        <v>16</v>
      </c>
      <c r="C37" s="29">
        <v>114</v>
      </c>
      <c r="D37" s="30">
        <v>18</v>
      </c>
      <c r="E37" s="30">
        <v>51</v>
      </c>
      <c r="F37" s="31">
        <v>42</v>
      </c>
      <c r="G37" s="29">
        <v>113</v>
      </c>
      <c r="H37" s="31">
        <v>98</v>
      </c>
    </row>
    <row r="38" spans="1:8" s="18" customFormat="1" ht="13.5">
      <c r="A38" s="60" t="s">
        <v>143</v>
      </c>
      <c r="B38" s="52">
        <v>18</v>
      </c>
      <c r="C38" s="29">
        <v>87</v>
      </c>
      <c r="D38" s="30">
        <v>22</v>
      </c>
      <c r="E38" s="30">
        <v>59</v>
      </c>
      <c r="F38" s="31">
        <v>31</v>
      </c>
      <c r="G38" s="29">
        <v>93</v>
      </c>
      <c r="H38" s="31">
        <v>102</v>
      </c>
    </row>
    <row r="39" spans="1:8" s="18" customFormat="1" ht="13.5">
      <c r="A39" s="60" t="s">
        <v>144</v>
      </c>
      <c r="B39" s="52">
        <v>20</v>
      </c>
      <c r="C39" s="29">
        <v>96</v>
      </c>
      <c r="D39" s="30">
        <v>25</v>
      </c>
      <c r="E39" s="30">
        <v>89</v>
      </c>
      <c r="F39" s="31">
        <v>45</v>
      </c>
      <c r="G39" s="29">
        <v>118</v>
      </c>
      <c r="H39" s="31">
        <v>125</v>
      </c>
    </row>
    <row r="40" spans="1:8" s="18" customFormat="1" ht="13.5">
      <c r="A40" s="60" t="s">
        <v>145</v>
      </c>
      <c r="B40" s="52">
        <v>10</v>
      </c>
      <c r="C40" s="29">
        <v>178</v>
      </c>
      <c r="D40" s="30">
        <v>47</v>
      </c>
      <c r="E40" s="30">
        <v>91</v>
      </c>
      <c r="F40" s="31">
        <v>52</v>
      </c>
      <c r="G40" s="29">
        <v>193</v>
      </c>
      <c r="H40" s="31">
        <v>170</v>
      </c>
    </row>
    <row r="41" spans="1:8" s="18" customFormat="1" ht="13.5">
      <c r="A41" s="60" t="s">
        <v>146</v>
      </c>
      <c r="B41" s="52">
        <v>5</v>
      </c>
      <c r="C41" s="29">
        <v>41</v>
      </c>
      <c r="D41" s="30">
        <v>13</v>
      </c>
      <c r="E41" s="30">
        <v>59</v>
      </c>
      <c r="F41" s="31">
        <v>19</v>
      </c>
      <c r="G41" s="29">
        <v>60</v>
      </c>
      <c r="H41" s="31">
        <v>65</v>
      </c>
    </row>
    <row r="42" spans="1:8" s="18" customFormat="1" ht="13.5">
      <c r="A42" s="60" t="s">
        <v>175</v>
      </c>
      <c r="B42" s="52">
        <v>7</v>
      </c>
      <c r="C42" s="29">
        <v>21</v>
      </c>
      <c r="D42" s="30">
        <v>5</v>
      </c>
      <c r="E42" s="30">
        <v>28</v>
      </c>
      <c r="F42" s="31">
        <v>16</v>
      </c>
      <c r="G42" s="29">
        <v>29</v>
      </c>
      <c r="H42" s="31">
        <v>35</v>
      </c>
    </row>
    <row r="43" spans="1:8" s="18" customFormat="1" ht="13.5">
      <c r="A43" s="60" t="s">
        <v>264</v>
      </c>
      <c r="B43" s="52">
        <v>10</v>
      </c>
      <c r="C43" s="29">
        <v>92</v>
      </c>
      <c r="D43" s="30">
        <v>15</v>
      </c>
      <c r="E43" s="30">
        <v>42</v>
      </c>
      <c r="F43" s="31">
        <v>22</v>
      </c>
      <c r="G43" s="29">
        <v>102</v>
      </c>
      <c r="H43" s="31">
        <v>64</v>
      </c>
    </row>
    <row r="44" spans="1:8" s="18" customFormat="1" ht="13.5">
      <c r="A44" s="60" t="s">
        <v>147</v>
      </c>
      <c r="B44" s="52">
        <v>16</v>
      </c>
      <c r="C44" s="29">
        <v>69</v>
      </c>
      <c r="D44" s="30">
        <v>20</v>
      </c>
      <c r="E44" s="30">
        <v>67</v>
      </c>
      <c r="F44" s="31">
        <v>24</v>
      </c>
      <c r="G44" s="29">
        <v>81</v>
      </c>
      <c r="H44" s="31">
        <v>97</v>
      </c>
    </row>
    <row r="45" spans="1:8" s="18" customFormat="1" ht="13.5">
      <c r="A45" s="60" t="s">
        <v>148</v>
      </c>
      <c r="B45" s="52">
        <v>10</v>
      </c>
      <c r="C45" s="29">
        <v>63</v>
      </c>
      <c r="D45" s="30">
        <v>13</v>
      </c>
      <c r="E45" s="30">
        <v>52</v>
      </c>
      <c r="F45" s="31">
        <v>48</v>
      </c>
      <c r="G45" s="29">
        <v>90</v>
      </c>
      <c r="H45" s="31">
        <v>84</v>
      </c>
    </row>
    <row r="46" spans="1:8" s="18" customFormat="1" ht="13.5">
      <c r="A46" s="60" t="s">
        <v>149</v>
      </c>
      <c r="B46" s="52">
        <v>25</v>
      </c>
      <c r="C46" s="29">
        <v>90</v>
      </c>
      <c r="D46" s="30">
        <v>22</v>
      </c>
      <c r="E46" s="30">
        <v>52</v>
      </c>
      <c r="F46" s="31">
        <v>44</v>
      </c>
      <c r="G46" s="29">
        <v>101</v>
      </c>
      <c r="H46" s="31">
        <v>100</v>
      </c>
    </row>
    <row r="47" spans="1:8" s="18" customFormat="1" ht="13.5">
      <c r="A47" s="60" t="s">
        <v>150</v>
      </c>
      <c r="B47" s="52">
        <v>20</v>
      </c>
      <c r="C47" s="29">
        <v>116</v>
      </c>
      <c r="D47" s="30">
        <v>21</v>
      </c>
      <c r="E47" s="30">
        <v>56</v>
      </c>
      <c r="F47" s="31">
        <v>46</v>
      </c>
      <c r="G47" s="29">
        <v>122</v>
      </c>
      <c r="H47" s="31">
        <v>115</v>
      </c>
    </row>
    <row r="48" spans="1:8" s="18" customFormat="1" ht="13.5">
      <c r="A48" s="60" t="s">
        <v>151</v>
      </c>
      <c r="B48" s="52">
        <v>20</v>
      </c>
      <c r="C48" s="29">
        <v>96</v>
      </c>
      <c r="D48" s="30">
        <v>26</v>
      </c>
      <c r="E48" s="30">
        <v>70</v>
      </c>
      <c r="F48" s="31">
        <v>41</v>
      </c>
      <c r="G48" s="29">
        <v>113</v>
      </c>
      <c r="H48" s="31">
        <v>124</v>
      </c>
    </row>
    <row r="49" spans="1:8" s="18" customFormat="1" ht="13.5">
      <c r="A49" s="60" t="s">
        <v>152</v>
      </c>
      <c r="B49" s="52">
        <v>28</v>
      </c>
      <c r="C49" s="29">
        <v>93</v>
      </c>
      <c r="D49" s="30">
        <v>29</v>
      </c>
      <c r="E49" s="30">
        <v>141</v>
      </c>
      <c r="F49" s="31">
        <v>35</v>
      </c>
      <c r="G49" s="29">
        <v>138</v>
      </c>
      <c r="H49" s="31">
        <v>151</v>
      </c>
    </row>
    <row r="50" spans="1:8" s="18" customFormat="1" ht="13.5">
      <c r="A50" s="60" t="s">
        <v>153</v>
      </c>
      <c r="B50" s="52">
        <v>15</v>
      </c>
      <c r="C50" s="29">
        <v>131</v>
      </c>
      <c r="D50" s="30">
        <v>17</v>
      </c>
      <c r="E50" s="30">
        <v>87</v>
      </c>
      <c r="F50" s="31">
        <v>38</v>
      </c>
      <c r="G50" s="29">
        <v>148</v>
      </c>
      <c r="H50" s="31">
        <v>118</v>
      </c>
    </row>
    <row r="51" spans="1:8" s="18" customFormat="1" ht="13.5">
      <c r="A51" s="60" t="s">
        <v>154</v>
      </c>
      <c r="B51" s="52">
        <v>30</v>
      </c>
      <c r="C51" s="29">
        <v>51</v>
      </c>
      <c r="D51" s="30">
        <v>14</v>
      </c>
      <c r="E51" s="30">
        <v>41</v>
      </c>
      <c r="F51" s="31">
        <v>35</v>
      </c>
      <c r="G51" s="29">
        <v>62</v>
      </c>
      <c r="H51" s="31">
        <v>77</v>
      </c>
    </row>
    <row r="52" spans="1:8" s="18" customFormat="1" ht="13.5">
      <c r="A52" s="60" t="s">
        <v>155</v>
      </c>
      <c r="B52" s="52">
        <v>14</v>
      </c>
      <c r="C52" s="29">
        <v>92</v>
      </c>
      <c r="D52" s="30">
        <v>18</v>
      </c>
      <c r="E52" s="30">
        <v>93</v>
      </c>
      <c r="F52" s="31">
        <v>57</v>
      </c>
      <c r="G52" s="29">
        <v>130</v>
      </c>
      <c r="H52" s="31">
        <v>121</v>
      </c>
    </row>
    <row r="53" spans="1:8" s="18" customFormat="1" ht="13.5">
      <c r="A53" s="60" t="s">
        <v>156</v>
      </c>
      <c r="B53" s="52">
        <v>25</v>
      </c>
      <c r="C53" s="29">
        <v>84</v>
      </c>
      <c r="D53" s="30">
        <v>25</v>
      </c>
      <c r="E53" s="30">
        <v>69</v>
      </c>
      <c r="F53" s="31">
        <v>46</v>
      </c>
      <c r="G53" s="29">
        <v>95</v>
      </c>
      <c r="H53" s="31">
        <v>118</v>
      </c>
    </row>
    <row r="54" spans="1:8" s="18" customFormat="1" ht="13.5">
      <c r="A54" s="60" t="s">
        <v>157</v>
      </c>
      <c r="B54" s="52">
        <v>28</v>
      </c>
      <c r="C54" s="29">
        <v>76</v>
      </c>
      <c r="D54" s="30">
        <v>20</v>
      </c>
      <c r="E54" s="30">
        <v>60</v>
      </c>
      <c r="F54" s="31">
        <v>26</v>
      </c>
      <c r="G54" s="29">
        <v>101</v>
      </c>
      <c r="H54" s="31">
        <v>84</v>
      </c>
    </row>
    <row r="55" spans="1:8" s="18" customFormat="1" ht="13.5">
      <c r="A55" s="60" t="s">
        <v>158</v>
      </c>
      <c r="B55" s="52">
        <v>35</v>
      </c>
      <c r="C55" s="29">
        <v>69</v>
      </c>
      <c r="D55" s="30">
        <v>20</v>
      </c>
      <c r="E55" s="30">
        <v>62</v>
      </c>
      <c r="F55" s="31">
        <v>28</v>
      </c>
      <c r="G55" s="29">
        <v>98</v>
      </c>
      <c r="H55" s="31">
        <v>73</v>
      </c>
    </row>
    <row r="56" spans="1:8" s="18" customFormat="1" ht="13.5">
      <c r="A56" s="60" t="s">
        <v>159</v>
      </c>
      <c r="B56" s="52">
        <v>24</v>
      </c>
      <c r="C56" s="29">
        <v>109</v>
      </c>
      <c r="D56" s="30">
        <v>34</v>
      </c>
      <c r="E56" s="30">
        <v>90</v>
      </c>
      <c r="F56" s="31">
        <v>51</v>
      </c>
      <c r="G56" s="29">
        <v>139</v>
      </c>
      <c r="H56" s="31">
        <v>138</v>
      </c>
    </row>
    <row r="57" spans="1:8" s="18" customFormat="1" ht="13.5">
      <c r="A57" s="60" t="s">
        <v>160</v>
      </c>
      <c r="B57" s="52">
        <v>26</v>
      </c>
      <c r="C57" s="29">
        <v>53</v>
      </c>
      <c r="D57" s="30">
        <v>10</v>
      </c>
      <c r="E57" s="30">
        <v>34</v>
      </c>
      <c r="F57" s="31">
        <v>27</v>
      </c>
      <c r="G57" s="29">
        <v>55</v>
      </c>
      <c r="H57" s="31">
        <v>68</v>
      </c>
    </row>
    <row r="58" spans="1:8" s="18" customFormat="1" ht="13.5">
      <c r="A58" s="60" t="s">
        <v>161</v>
      </c>
      <c r="B58" s="52">
        <v>24</v>
      </c>
      <c r="C58" s="29">
        <v>76</v>
      </c>
      <c r="D58" s="30">
        <v>26</v>
      </c>
      <c r="E58" s="30">
        <v>60</v>
      </c>
      <c r="F58" s="31">
        <v>39</v>
      </c>
      <c r="G58" s="29">
        <v>104</v>
      </c>
      <c r="H58" s="31">
        <v>93</v>
      </c>
    </row>
    <row r="59" spans="1:8" s="18" customFormat="1" ht="13.5">
      <c r="A59" s="60" t="s">
        <v>162</v>
      </c>
      <c r="B59" s="52">
        <v>13</v>
      </c>
      <c r="C59" s="29">
        <v>95</v>
      </c>
      <c r="D59" s="30">
        <v>18</v>
      </c>
      <c r="E59" s="30">
        <v>78</v>
      </c>
      <c r="F59" s="31">
        <v>45</v>
      </c>
      <c r="G59" s="29">
        <v>102</v>
      </c>
      <c r="H59" s="31">
        <v>123</v>
      </c>
    </row>
    <row r="60" spans="1:8" s="18" customFormat="1" ht="13.5">
      <c r="A60" s="60" t="s">
        <v>163</v>
      </c>
      <c r="B60" s="52">
        <v>23</v>
      </c>
      <c r="C60" s="29">
        <v>69</v>
      </c>
      <c r="D60" s="30">
        <v>6</v>
      </c>
      <c r="E60" s="30">
        <v>89</v>
      </c>
      <c r="F60" s="31">
        <v>44</v>
      </c>
      <c r="G60" s="29">
        <v>100</v>
      </c>
      <c r="H60" s="31">
        <v>99</v>
      </c>
    </row>
    <row r="61" spans="1:8" s="18" customFormat="1" ht="13.5">
      <c r="A61" s="60" t="s">
        <v>164</v>
      </c>
      <c r="B61" s="52">
        <v>25</v>
      </c>
      <c r="C61" s="29">
        <v>80</v>
      </c>
      <c r="D61" s="30">
        <v>16</v>
      </c>
      <c r="E61" s="30">
        <v>75</v>
      </c>
      <c r="F61" s="31">
        <v>49</v>
      </c>
      <c r="G61" s="29">
        <v>115</v>
      </c>
      <c r="H61" s="31">
        <v>99</v>
      </c>
    </row>
    <row r="62" spans="1:8" s="18" customFormat="1" ht="13.5">
      <c r="A62" s="60" t="s">
        <v>165</v>
      </c>
      <c r="B62" s="52">
        <v>22</v>
      </c>
      <c r="C62" s="29">
        <v>88</v>
      </c>
      <c r="D62" s="30">
        <v>26</v>
      </c>
      <c r="E62" s="30">
        <v>71</v>
      </c>
      <c r="F62" s="31">
        <v>37</v>
      </c>
      <c r="G62" s="29">
        <v>99</v>
      </c>
      <c r="H62" s="31">
        <v>121</v>
      </c>
    </row>
    <row r="63" spans="1:8" s="18" customFormat="1" ht="13.5">
      <c r="A63" s="60" t="s">
        <v>166</v>
      </c>
      <c r="B63" s="52">
        <v>15</v>
      </c>
      <c r="C63" s="29">
        <v>85</v>
      </c>
      <c r="D63" s="30">
        <v>16</v>
      </c>
      <c r="E63" s="30">
        <v>106</v>
      </c>
      <c r="F63" s="31">
        <v>57</v>
      </c>
      <c r="G63" s="29">
        <v>108</v>
      </c>
      <c r="H63" s="31">
        <v>157</v>
      </c>
    </row>
    <row r="64" spans="1:8" s="18" customFormat="1" ht="13.5">
      <c r="A64" s="60" t="s">
        <v>167</v>
      </c>
      <c r="B64" s="52">
        <v>30</v>
      </c>
      <c r="C64" s="29">
        <v>72</v>
      </c>
      <c r="D64" s="30">
        <v>10</v>
      </c>
      <c r="E64" s="30">
        <v>65</v>
      </c>
      <c r="F64" s="31">
        <v>50</v>
      </c>
      <c r="G64" s="29">
        <v>93</v>
      </c>
      <c r="H64" s="31">
        <v>103</v>
      </c>
    </row>
    <row r="65" spans="1:8" s="18" customFormat="1" ht="13.5">
      <c r="A65" s="60" t="s">
        <v>168</v>
      </c>
      <c r="B65" s="52">
        <v>16</v>
      </c>
      <c r="C65" s="29">
        <v>94</v>
      </c>
      <c r="D65" s="30">
        <v>20</v>
      </c>
      <c r="E65" s="30">
        <v>54</v>
      </c>
      <c r="F65" s="31">
        <v>64</v>
      </c>
      <c r="G65" s="29">
        <v>92</v>
      </c>
      <c r="H65" s="31">
        <v>133</v>
      </c>
    </row>
    <row r="66" spans="1:8" s="18" customFormat="1" ht="13.5">
      <c r="A66" s="60" t="s">
        <v>169</v>
      </c>
      <c r="B66" s="52">
        <v>27</v>
      </c>
      <c r="C66" s="29">
        <v>96</v>
      </c>
      <c r="D66" s="30">
        <v>28</v>
      </c>
      <c r="E66" s="30">
        <v>83</v>
      </c>
      <c r="F66" s="31">
        <v>53</v>
      </c>
      <c r="G66" s="29">
        <v>125</v>
      </c>
      <c r="H66" s="31">
        <v>128</v>
      </c>
    </row>
    <row r="67" spans="1:8" s="18" customFormat="1" ht="13.5">
      <c r="A67" s="60" t="s">
        <v>170</v>
      </c>
      <c r="B67" s="52">
        <v>33</v>
      </c>
      <c r="C67" s="29">
        <v>127</v>
      </c>
      <c r="D67" s="30">
        <v>45</v>
      </c>
      <c r="E67" s="30">
        <v>120</v>
      </c>
      <c r="F67" s="31">
        <v>59</v>
      </c>
      <c r="G67" s="29">
        <v>146</v>
      </c>
      <c r="H67" s="31">
        <v>188</v>
      </c>
    </row>
    <row r="68" spans="1:8" s="18" customFormat="1" ht="13.5">
      <c r="A68" s="60" t="s">
        <v>171</v>
      </c>
      <c r="B68" s="52">
        <v>32</v>
      </c>
      <c r="C68" s="29">
        <v>153</v>
      </c>
      <c r="D68" s="30">
        <v>12</v>
      </c>
      <c r="E68" s="30">
        <v>81</v>
      </c>
      <c r="F68" s="31">
        <v>74</v>
      </c>
      <c r="G68" s="29">
        <v>157</v>
      </c>
      <c r="H68" s="31">
        <v>165</v>
      </c>
    </row>
    <row r="69" spans="1:8" s="18" customFormat="1" ht="13.5">
      <c r="A69" s="60" t="s">
        <v>172</v>
      </c>
      <c r="B69" s="52">
        <v>24</v>
      </c>
      <c r="C69" s="29">
        <v>138</v>
      </c>
      <c r="D69" s="30">
        <v>32</v>
      </c>
      <c r="E69" s="30">
        <v>93</v>
      </c>
      <c r="F69" s="31">
        <v>74</v>
      </c>
      <c r="G69" s="29">
        <v>147</v>
      </c>
      <c r="H69" s="31">
        <v>179</v>
      </c>
    </row>
    <row r="70" spans="1:8" s="18" customFormat="1" ht="13.5">
      <c r="A70" s="74" t="s">
        <v>173</v>
      </c>
      <c r="B70" s="61">
        <v>9</v>
      </c>
      <c r="C70" s="32">
        <v>84</v>
      </c>
      <c r="D70" s="33">
        <v>23</v>
      </c>
      <c r="E70" s="33">
        <v>51</v>
      </c>
      <c r="F70" s="34">
        <v>40</v>
      </c>
      <c r="G70" s="32">
        <v>107</v>
      </c>
      <c r="H70" s="34">
        <v>92</v>
      </c>
    </row>
    <row r="71" spans="1:8" s="19" customFormat="1" ht="13.5">
      <c r="A71" s="6" t="s">
        <v>0</v>
      </c>
      <c r="B71" s="35">
        <f aca="true" t="shared" si="0" ref="B71:H71">SUM(B7:B70)</f>
        <v>1201</v>
      </c>
      <c r="C71" s="35">
        <f t="shared" si="0"/>
        <v>5759</v>
      </c>
      <c r="D71" s="35">
        <f t="shared" si="0"/>
        <v>1274</v>
      </c>
      <c r="E71" s="35">
        <f t="shared" si="0"/>
        <v>4490</v>
      </c>
      <c r="F71" s="35">
        <f t="shared" si="0"/>
        <v>2763</v>
      </c>
      <c r="G71" s="35">
        <f t="shared" si="0"/>
        <v>6659</v>
      </c>
      <c r="H71" s="35">
        <f t="shared" si="0"/>
        <v>7256</v>
      </c>
    </row>
  </sheetData>
  <sheetProtection selectLockedCells="1"/>
  <mergeCells count="6">
    <mergeCell ref="B3:F3"/>
    <mergeCell ref="G3:H3"/>
    <mergeCell ref="B1:F1"/>
    <mergeCell ref="G1:H1"/>
    <mergeCell ref="B2:F2"/>
    <mergeCell ref="G2:H2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&amp;C&amp;"Helv,Bold"CANYON COUNTY RESULTS
PRIMARY ELECTION 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1"/>
  <sheetViews>
    <sheetView zoomScaleSheetLayoutView="100" zoomScalePageLayoutView="0" workbookViewId="0" topLeftCell="A1">
      <pane ySplit="6" topLeftCell="A52" activePane="bottomLeft" state="frozen"/>
      <selection pane="topLeft" activeCell="A1" sqref="A1"/>
      <selection pane="bottomLeft" activeCell="C71" sqref="C71"/>
    </sheetView>
  </sheetViews>
  <sheetFormatPr defaultColWidth="9.140625" defaultRowHeight="12.75"/>
  <cols>
    <col min="1" max="1" width="9.8515625" style="20" customWidth="1"/>
    <col min="2" max="4" width="8.7109375" style="44" customWidth="1"/>
    <col min="5" max="7" width="8.7109375" style="13" customWidth="1"/>
    <col min="8" max="16384" width="9.140625" style="13" customWidth="1"/>
  </cols>
  <sheetData>
    <row r="1" spans="1:7" ht="13.5">
      <c r="A1" s="14"/>
      <c r="B1" s="112" t="s">
        <v>6</v>
      </c>
      <c r="C1" s="113"/>
      <c r="D1" s="114"/>
      <c r="E1" s="112" t="s">
        <v>7</v>
      </c>
      <c r="F1" s="113"/>
      <c r="G1" s="114"/>
    </row>
    <row r="2" spans="1:7" s="16" customFormat="1" ht="13.5">
      <c r="A2" s="15"/>
      <c r="B2" s="105" t="s">
        <v>11</v>
      </c>
      <c r="C2" s="106"/>
      <c r="D2" s="107"/>
      <c r="E2" s="105" t="s">
        <v>12</v>
      </c>
      <c r="F2" s="106"/>
      <c r="G2" s="107"/>
    </row>
    <row r="3" spans="1:7" s="16" customFormat="1" ht="13.5">
      <c r="A3" s="40"/>
      <c r="B3" s="108"/>
      <c r="C3" s="109"/>
      <c r="D3" s="110"/>
      <c r="E3" s="108"/>
      <c r="F3" s="109"/>
      <c r="G3" s="110"/>
    </row>
    <row r="4" spans="1:7" ht="13.5">
      <c r="A4" s="41"/>
      <c r="B4" s="1" t="s">
        <v>3</v>
      </c>
      <c r="C4" s="1" t="s">
        <v>3</v>
      </c>
      <c r="D4" s="1" t="s">
        <v>4</v>
      </c>
      <c r="E4" s="1" t="s">
        <v>3</v>
      </c>
      <c r="F4" s="1" t="s">
        <v>4</v>
      </c>
      <c r="G4" s="1" t="s">
        <v>4</v>
      </c>
    </row>
    <row r="5" spans="1:7" s="17" customFormat="1" ht="99.75" customHeight="1" thickBot="1">
      <c r="A5" s="45" t="s">
        <v>16</v>
      </c>
      <c r="B5" s="3" t="s">
        <v>186</v>
      </c>
      <c r="C5" s="3" t="s">
        <v>187</v>
      </c>
      <c r="D5" s="3" t="s">
        <v>48</v>
      </c>
      <c r="E5" s="3" t="s">
        <v>188</v>
      </c>
      <c r="F5" s="3" t="s">
        <v>189</v>
      </c>
      <c r="G5" s="3" t="s">
        <v>49</v>
      </c>
    </row>
    <row r="6" spans="1:7" s="18" customFormat="1" ht="14.25" thickBot="1">
      <c r="A6" s="21"/>
      <c r="B6" s="23"/>
      <c r="C6" s="23"/>
      <c r="D6" s="23"/>
      <c r="E6" s="23"/>
      <c r="F6" s="23"/>
      <c r="G6" s="22"/>
    </row>
    <row r="7" spans="1:7" s="18" customFormat="1" ht="13.5">
      <c r="A7" s="73" t="s">
        <v>113</v>
      </c>
      <c r="B7" s="26">
        <v>17</v>
      </c>
      <c r="C7" s="28">
        <v>3</v>
      </c>
      <c r="D7" s="101">
        <v>353</v>
      </c>
      <c r="E7" s="42">
        <v>18</v>
      </c>
      <c r="F7" s="26">
        <v>178</v>
      </c>
      <c r="G7" s="28">
        <v>212</v>
      </c>
    </row>
    <row r="8" spans="1:7" s="18" customFormat="1" ht="13.5">
      <c r="A8" s="60" t="s">
        <v>114</v>
      </c>
      <c r="B8" s="29">
        <v>6</v>
      </c>
      <c r="C8" s="31">
        <v>1</v>
      </c>
      <c r="D8" s="102">
        <v>168</v>
      </c>
      <c r="E8" s="43">
        <v>5</v>
      </c>
      <c r="F8" s="29">
        <v>81</v>
      </c>
      <c r="G8" s="31">
        <v>111</v>
      </c>
    </row>
    <row r="9" spans="1:7" s="18" customFormat="1" ht="13.5">
      <c r="A9" s="60" t="s">
        <v>115</v>
      </c>
      <c r="B9" s="29">
        <v>10</v>
      </c>
      <c r="C9" s="31">
        <v>2</v>
      </c>
      <c r="D9" s="102">
        <v>311</v>
      </c>
      <c r="E9" s="43">
        <v>11</v>
      </c>
      <c r="F9" s="29">
        <v>162</v>
      </c>
      <c r="G9" s="31">
        <v>220</v>
      </c>
    </row>
    <row r="10" spans="1:7" s="18" customFormat="1" ht="13.5">
      <c r="A10" s="60" t="s">
        <v>116</v>
      </c>
      <c r="B10" s="29">
        <v>11</v>
      </c>
      <c r="C10" s="31">
        <v>1</v>
      </c>
      <c r="D10" s="102">
        <v>42</v>
      </c>
      <c r="E10" s="43">
        <v>12</v>
      </c>
      <c r="F10" s="29">
        <v>16</v>
      </c>
      <c r="G10" s="31">
        <v>32</v>
      </c>
    </row>
    <row r="11" spans="1:7" s="18" customFormat="1" ht="13.5">
      <c r="A11" s="60" t="s">
        <v>117</v>
      </c>
      <c r="B11" s="29">
        <v>16</v>
      </c>
      <c r="C11" s="31">
        <v>3</v>
      </c>
      <c r="D11" s="102">
        <v>202</v>
      </c>
      <c r="E11" s="43">
        <v>18</v>
      </c>
      <c r="F11" s="29">
        <v>78</v>
      </c>
      <c r="G11" s="31">
        <v>150</v>
      </c>
    </row>
    <row r="12" spans="1:7" s="18" customFormat="1" ht="13.5">
      <c r="A12" s="60" t="s">
        <v>118</v>
      </c>
      <c r="B12" s="29">
        <v>33</v>
      </c>
      <c r="C12" s="31">
        <v>12</v>
      </c>
      <c r="D12" s="102">
        <v>214</v>
      </c>
      <c r="E12" s="43">
        <v>42</v>
      </c>
      <c r="F12" s="29">
        <v>77</v>
      </c>
      <c r="G12" s="31">
        <v>177</v>
      </c>
    </row>
    <row r="13" spans="1:7" s="18" customFormat="1" ht="13.5">
      <c r="A13" s="60" t="s">
        <v>119</v>
      </c>
      <c r="B13" s="29">
        <v>34</v>
      </c>
      <c r="C13" s="31">
        <v>6</v>
      </c>
      <c r="D13" s="102">
        <v>205</v>
      </c>
      <c r="E13" s="43">
        <v>41</v>
      </c>
      <c r="F13" s="29">
        <v>72</v>
      </c>
      <c r="G13" s="31">
        <v>175</v>
      </c>
    </row>
    <row r="14" spans="1:7" s="18" customFormat="1" ht="13.5">
      <c r="A14" s="60" t="s">
        <v>120</v>
      </c>
      <c r="B14" s="29">
        <v>4</v>
      </c>
      <c r="C14" s="31">
        <v>0</v>
      </c>
      <c r="D14" s="102">
        <v>37</v>
      </c>
      <c r="E14" s="43">
        <v>4</v>
      </c>
      <c r="F14" s="29">
        <v>13</v>
      </c>
      <c r="G14" s="31">
        <v>31</v>
      </c>
    </row>
    <row r="15" spans="1:7" s="18" customFormat="1" ht="13.5">
      <c r="A15" s="60" t="s">
        <v>121</v>
      </c>
      <c r="B15" s="29">
        <v>22</v>
      </c>
      <c r="C15" s="31">
        <v>4</v>
      </c>
      <c r="D15" s="102">
        <v>167</v>
      </c>
      <c r="E15" s="43">
        <v>26</v>
      </c>
      <c r="F15" s="29">
        <v>79</v>
      </c>
      <c r="G15" s="31">
        <v>120</v>
      </c>
    </row>
    <row r="16" spans="1:7" s="18" customFormat="1" ht="13.5">
      <c r="A16" s="60" t="s">
        <v>122</v>
      </c>
      <c r="B16" s="29">
        <v>18</v>
      </c>
      <c r="C16" s="31">
        <v>4</v>
      </c>
      <c r="D16" s="102">
        <v>289</v>
      </c>
      <c r="E16" s="43">
        <v>23</v>
      </c>
      <c r="F16" s="29">
        <v>89</v>
      </c>
      <c r="G16" s="31">
        <v>238</v>
      </c>
    </row>
    <row r="17" spans="1:7" s="18" customFormat="1" ht="13.5">
      <c r="A17" s="59" t="s">
        <v>123</v>
      </c>
      <c r="B17" s="29">
        <v>26</v>
      </c>
      <c r="C17" s="31">
        <v>8</v>
      </c>
      <c r="D17" s="102">
        <v>217</v>
      </c>
      <c r="E17" s="43">
        <v>32</v>
      </c>
      <c r="F17" s="29">
        <v>78</v>
      </c>
      <c r="G17" s="31">
        <v>184</v>
      </c>
    </row>
    <row r="18" spans="1:7" s="18" customFormat="1" ht="13.5">
      <c r="A18" s="60" t="s">
        <v>124</v>
      </c>
      <c r="B18" s="29">
        <v>18</v>
      </c>
      <c r="C18" s="31">
        <v>4</v>
      </c>
      <c r="D18" s="102">
        <v>142</v>
      </c>
      <c r="E18" s="43">
        <v>20</v>
      </c>
      <c r="F18" s="29">
        <v>45</v>
      </c>
      <c r="G18" s="31">
        <v>111</v>
      </c>
    </row>
    <row r="19" spans="1:7" s="18" customFormat="1" ht="13.5">
      <c r="A19" s="60" t="s">
        <v>125</v>
      </c>
      <c r="B19" s="29">
        <v>13</v>
      </c>
      <c r="C19" s="31">
        <v>2</v>
      </c>
      <c r="D19" s="102">
        <v>238</v>
      </c>
      <c r="E19" s="43">
        <v>14</v>
      </c>
      <c r="F19" s="29">
        <v>90</v>
      </c>
      <c r="G19" s="31">
        <v>180</v>
      </c>
    </row>
    <row r="20" spans="1:7" s="18" customFormat="1" ht="13.5">
      <c r="A20" s="60" t="s">
        <v>126</v>
      </c>
      <c r="B20" s="29">
        <v>12</v>
      </c>
      <c r="C20" s="31">
        <v>4</v>
      </c>
      <c r="D20" s="102">
        <v>150</v>
      </c>
      <c r="E20" s="43">
        <v>15</v>
      </c>
      <c r="F20" s="29">
        <v>59</v>
      </c>
      <c r="G20" s="31">
        <v>109</v>
      </c>
    </row>
    <row r="21" spans="1:7" s="18" customFormat="1" ht="13.5">
      <c r="A21" s="60" t="s">
        <v>127</v>
      </c>
      <c r="B21" s="29">
        <v>12</v>
      </c>
      <c r="C21" s="31">
        <v>2</v>
      </c>
      <c r="D21" s="102">
        <v>74</v>
      </c>
      <c r="E21" s="43">
        <v>15</v>
      </c>
      <c r="F21" s="29">
        <v>49</v>
      </c>
      <c r="G21" s="31">
        <v>43</v>
      </c>
    </row>
    <row r="22" spans="1:7" s="18" customFormat="1" ht="13.5">
      <c r="A22" s="60" t="s">
        <v>128</v>
      </c>
      <c r="B22" s="29">
        <v>13</v>
      </c>
      <c r="C22" s="31">
        <v>2</v>
      </c>
      <c r="D22" s="102">
        <v>78</v>
      </c>
      <c r="E22" s="43">
        <v>14</v>
      </c>
      <c r="F22" s="29">
        <v>44</v>
      </c>
      <c r="G22" s="31">
        <v>47</v>
      </c>
    </row>
    <row r="23" spans="1:7" s="18" customFormat="1" ht="13.5">
      <c r="A23" s="60" t="s">
        <v>174</v>
      </c>
      <c r="B23" s="29">
        <v>5</v>
      </c>
      <c r="C23" s="31">
        <v>1</v>
      </c>
      <c r="D23" s="102">
        <v>42</v>
      </c>
      <c r="E23" s="43">
        <v>5</v>
      </c>
      <c r="F23" s="29">
        <v>16</v>
      </c>
      <c r="G23" s="31">
        <v>34</v>
      </c>
    </row>
    <row r="24" spans="1:7" s="18" customFormat="1" ht="13.5">
      <c r="A24" s="60" t="s">
        <v>129</v>
      </c>
      <c r="B24" s="29">
        <v>9</v>
      </c>
      <c r="C24" s="31">
        <v>3</v>
      </c>
      <c r="D24" s="102">
        <v>358</v>
      </c>
      <c r="E24" s="43">
        <v>13</v>
      </c>
      <c r="F24" s="29">
        <v>139</v>
      </c>
      <c r="G24" s="31">
        <v>273</v>
      </c>
    </row>
    <row r="25" spans="1:7" s="18" customFormat="1" ht="13.5">
      <c r="A25" s="60" t="s">
        <v>130</v>
      </c>
      <c r="B25" s="29">
        <v>15</v>
      </c>
      <c r="C25" s="31">
        <v>4</v>
      </c>
      <c r="D25" s="102">
        <v>443</v>
      </c>
      <c r="E25" s="43">
        <v>18</v>
      </c>
      <c r="F25" s="29">
        <v>198</v>
      </c>
      <c r="G25" s="31">
        <v>323</v>
      </c>
    </row>
    <row r="26" spans="1:7" s="18" customFormat="1" ht="13.5">
      <c r="A26" s="60" t="s">
        <v>131</v>
      </c>
      <c r="B26" s="29">
        <v>22</v>
      </c>
      <c r="C26" s="31">
        <v>1</v>
      </c>
      <c r="D26" s="102">
        <v>184</v>
      </c>
      <c r="E26" s="43">
        <v>23</v>
      </c>
      <c r="F26" s="29">
        <v>106</v>
      </c>
      <c r="G26" s="31">
        <v>115</v>
      </c>
    </row>
    <row r="27" spans="1:7" s="18" customFormat="1" ht="13.5">
      <c r="A27" s="60" t="s">
        <v>132</v>
      </c>
      <c r="B27" s="29">
        <v>20</v>
      </c>
      <c r="C27" s="31">
        <v>5</v>
      </c>
      <c r="D27" s="102">
        <v>344</v>
      </c>
      <c r="E27" s="43">
        <v>19</v>
      </c>
      <c r="F27" s="29">
        <v>152</v>
      </c>
      <c r="G27" s="31">
        <v>257</v>
      </c>
    </row>
    <row r="28" spans="1:7" s="18" customFormat="1" ht="13.5">
      <c r="A28" s="60" t="s">
        <v>133</v>
      </c>
      <c r="B28" s="29">
        <v>9</v>
      </c>
      <c r="C28" s="31">
        <v>1</v>
      </c>
      <c r="D28" s="102">
        <v>237</v>
      </c>
      <c r="E28" s="43">
        <v>9</v>
      </c>
      <c r="F28" s="29">
        <v>104</v>
      </c>
      <c r="G28" s="31">
        <v>164</v>
      </c>
    </row>
    <row r="29" spans="1:7" s="18" customFormat="1" ht="13.5">
      <c r="A29" s="60" t="s">
        <v>134</v>
      </c>
      <c r="B29" s="29">
        <v>16</v>
      </c>
      <c r="C29" s="31">
        <v>6</v>
      </c>
      <c r="D29" s="102">
        <v>198</v>
      </c>
      <c r="E29" s="43">
        <v>23</v>
      </c>
      <c r="F29" s="29">
        <v>90</v>
      </c>
      <c r="G29" s="31">
        <v>127</v>
      </c>
    </row>
    <row r="30" spans="1:7" s="18" customFormat="1" ht="13.5">
      <c r="A30" s="60" t="s">
        <v>135</v>
      </c>
      <c r="B30" s="29">
        <v>17</v>
      </c>
      <c r="C30" s="31">
        <v>4</v>
      </c>
      <c r="D30" s="102">
        <v>222</v>
      </c>
      <c r="E30" s="43">
        <v>20</v>
      </c>
      <c r="F30" s="29">
        <v>99</v>
      </c>
      <c r="G30" s="31">
        <v>152</v>
      </c>
    </row>
    <row r="31" spans="1:7" s="18" customFormat="1" ht="13.5">
      <c r="A31" s="60" t="s">
        <v>136</v>
      </c>
      <c r="B31" s="29">
        <v>2</v>
      </c>
      <c r="C31" s="31">
        <v>2</v>
      </c>
      <c r="D31" s="102">
        <v>167</v>
      </c>
      <c r="E31" s="43">
        <v>4</v>
      </c>
      <c r="F31" s="29">
        <v>80</v>
      </c>
      <c r="G31" s="31">
        <v>126</v>
      </c>
    </row>
    <row r="32" spans="1:7" s="18" customFormat="1" ht="13.5">
      <c r="A32" s="60" t="s">
        <v>137</v>
      </c>
      <c r="B32" s="29">
        <v>8</v>
      </c>
      <c r="C32" s="31">
        <v>0</v>
      </c>
      <c r="D32" s="102">
        <v>139</v>
      </c>
      <c r="E32" s="43">
        <v>7</v>
      </c>
      <c r="F32" s="29">
        <v>65</v>
      </c>
      <c r="G32" s="31">
        <v>94</v>
      </c>
    </row>
    <row r="33" spans="1:7" s="18" customFormat="1" ht="13.5">
      <c r="A33" s="60" t="s">
        <v>138</v>
      </c>
      <c r="B33" s="29">
        <v>8</v>
      </c>
      <c r="C33" s="31">
        <v>4</v>
      </c>
      <c r="D33" s="102">
        <v>284</v>
      </c>
      <c r="E33" s="43">
        <v>10</v>
      </c>
      <c r="F33" s="29">
        <v>115</v>
      </c>
      <c r="G33" s="31">
        <v>192</v>
      </c>
    </row>
    <row r="34" spans="1:7" s="18" customFormat="1" ht="13.5">
      <c r="A34" s="60" t="s">
        <v>139</v>
      </c>
      <c r="B34" s="29">
        <v>12</v>
      </c>
      <c r="C34" s="31">
        <v>1</v>
      </c>
      <c r="D34" s="102">
        <v>176</v>
      </c>
      <c r="E34" s="43">
        <v>10</v>
      </c>
      <c r="F34" s="29">
        <v>84</v>
      </c>
      <c r="G34" s="31">
        <v>125</v>
      </c>
    </row>
    <row r="35" spans="1:7" s="18" customFormat="1" ht="13.5">
      <c r="A35" s="60" t="s">
        <v>140</v>
      </c>
      <c r="B35" s="29">
        <v>10</v>
      </c>
      <c r="C35" s="31">
        <v>1</v>
      </c>
      <c r="D35" s="102">
        <v>204</v>
      </c>
      <c r="E35" s="43">
        <v>10</v>
      </c>
      <c r="F35" s="29">
        <v>106</v>
      </c>
      <c r="G35" s="31">
        <v>135</v>
      </c>
    </row>
    <row r="36" spans="1:7" s="18" customFormat="1" ht="13.5">
      <c r="A36" s="60" t="s">
        <v>141</v>
      </c>
      <c r="B36" s="29">
        <v>5</v>
      </c>
      <c r="C36" s="31">
        <v>2</v>
      </c>
      <c r="D36" s="102">
        <v>113</v>
      </c>
      <c r="E36" s="43">
        <v>6</v>
      </c>
      <c r="F36" s="29">
        <v>55</v>
      </c>
      <c r="G36" s="31">
        <v>81</v>
      </c>
    </row>
    <row r="37" spans="1:7" s="18" customFormat="1" ht="13.5">
      <c r="A37" s="60" t="s">
        <v>142</v>
      </c>
      <c r="B37" s="29">
        <v>13</v>
      </c>
      <c r="C37" s="31">
        <v>2</v>
      </c>
      <c r="D37" s="102">
        <v>192</v>
      </c>
      <c r="E37" s="43">
        <v>14</v>
      </c>
      <c r="F37" s="29">
        <v>103</v>
      </c>
      <c r="G37" s="31">
        <v>128</v>
      </c>
    </row>
    <row r="38" spans="1:7" s="18" customFormat="1" ht="13.5">
      <c r="A38" s="60" t="s">
        <v>143</v>
      </c>
      <c r="B38" s="29">
        <v>17</v>
      </c>
      <c r="C38" s="31">
        <v>2</v>
      </c>
      <c r="D38" s="102">
        <v>184</v>
      </c>
      <c r="E38" s="43">
        <v>17</v>
      </c>
      <c r="F38" s="29">
        <v>88</v>
      </c>
      <c r="G38" s="31">
        <v>124</v>
      </c>
    </row>
    <row r="39" spans="1:7" s="18" customFormat="1" ht="13.5">
      <c r="A39" s="60" t="s">
        <v>144</v>
      </c>
      <c r="B39" s="29">
        <v>19</v>
      </c>
      <c r="C39" s="31">
        <v>0</v>
      </c>
      <c r="D39" s="102">
        <v>223</v>
      </c>
      <c r="E39" s="43">
        <v>18</v>
      </c>
      <c r="F39" s="29">
        <v>124</v>
      </c>
      <c r="G39" s="31">
        <v>142</v>
      </c>
    </row>
    <row r="40" spans="1:7" s="18" customFormat="1" ht="13.5">
      <c r="A40" s="60" t="s">
        <v>145</v>
      </c>
      <c r="B40" s="29">
        <v>9</v>
      </c>
      <c r="C40" s="31">
        <v>1</v>
      </c>
      <c r="D40" s="102">
        <v>331</v>
      </c>
      <c r="E40" s="43">
        <v>9</v>
      </c>
      <c r="F40" s="29">
        <v>210</v>
      </c>
      <c r="G40" s="31">
        <v>195</v>
      </c>
    </row>
    <row r="41" spans="1:7" s="18" customFormat="1" ht="13.5">
      <c r="A41" s="60" t="s">
        <v>146</v>
      </c>
      <c r="B41" s="29">
        <v>5</v>
      </c>
      <c r="C41" s="31">
        <v>0</v>
      </c>
      <c r="D41" s="102">
        <v>117</v>
      </c>
      <c r="E41" s="43">
        <v>5</v>
      </c>
      <c r="F41" s="29">
        <v>58</v>
      </c>
      <c r="G41" s="31">
        <v>83</v>
      </c>
    </row>
    <row r="42" spans="1:7" s="18" customFormat="1" ht="13.5">
      <c r="A42" s="60" t="s">
        <v>175</v>
      </c>
      <c r="B42" s="29">
        <v>8</v>
      </c>
      <c r="C42" s="31">
        <v>1</v>
      </c>
      <c r="D42" s="102">
        <v>65</v>
      </c>
      <c r="E42" s="43">
        <v>6</v>
      </c>
      <c r="F42" s="29">
        <v>26</v>
      </c>
      <c r="G42" s="31">
        <v>48</v>
      </c>
    </row>
    <row r="43" spans="1:7" s="18" customFormat="1" ht="13.5">
      <c r="A43" s="60" t="s">
        <v>264</v>
      </c>
      <c r="B43" s="29">
        <v>8</v>
      </c>
      <c r="C43" s="31">
        <v>4</v>
      </c>
      <c r="D43" s="102">
        <v>137</v>
      </c>
      <c r="E43" s="43">
        <v>11</v>
      </c>
      <c r="F43" s="29">
        <v>90</v>
      </c>
      <c r="G43" s="31">
        <v>80</v>
      </c>
    </row>
    <row r="44" spans="1:7" s="18" customFormat="1" ht="13.5">
      <c r="A44" s="60" t="s">
        <v>147</v>
      </c>
      <c r="B44" s="29">
        <v>14</v>
      </c>
      <c r="C44" s="31">
        <v>1</v>
      </c>
      <c r="D44" s="102">
        <v>163</v>
      </c>
      <c r="E44" s="43">
        <v>15</v>
      </c>
      <c r="F44" s="29">
        <v>66</v>
      </c>
      <c r="G44" s="31">
        <v>120</v>
      </c>
    </row>
    <row r="45" spans="1:7" s="18" customFormat="1" ht="13.5">
      <c r="A45" s="60" t="s">
        <v>148</v>
      </c>
      <c r="B45" s="29">
        <v>10</v>
      </c>
      <c r="C45" s="31">
        <v>0</v>
      </c>
      <c r="D45" s="102">
        <v>159</v>
      </c>
      <c r="E45" s="43">
        <v>8</v>
      </c>
      <c r="F45" s="29">
        <v>81</v>
      </c>
      <c r="G45" s="31">
        <v>107</v>
      </c>
    </row>
    <row r="46" spans="1:7" s="18" customFormat="1" ht="13.5">
      <c r="A46" s="60" t="s">
        <v>149</v>
      </c>
      <c r="B46" s="29">
        <v>21</v>
      </c>
      <c r="C46" s="31">
        <v>3</v>
      </c>
      <c r="D46" s="102">
        <v>192</v>
      </c>
      <c r="E46" s="43">
        <v>25</v>
      </c>
      <c r="F46" s="29">
        <v>83</v>
      </c>
      <c r="G46" s="31">
        <v>142</v>
      </c>
    </row>
    <row r="47" spans="1:7" s="18" customFormat="1" ht="13.5">
      <c r="A47" s="60" t="s">
        <v>150</v>
      </c>
      <c r="B47" s="29">
        <v>15</v>
      </c>
      <c r="C47" s="31">
        <v>2</v>
      </c>
      <c r="D47" s="102">
        <v>207</v>
      </c>
      <c r="E47" s="43">
        <v>21</v>
      </c>
      <c r="F47" s="29">
        <v>101</v>
      </c>
      <c r="G47" s="31">
        <v>149</v>
      </c>
    </row>
    <row r="48" spans="1:7" s="18" customFormat="1" ht="13.5">
      <c r="A48" s="60" t="s">
        <v>151</v>
      </c>
      <c r="B48" s="29">
        <v>19</v>
      </c>
      <c r="C48" s="31">
        <v>3</v>
      </c>
      <c r="D48" s="102">
        <v>218</v>
      </c>
      <c r="E48" s="43">
        <v>20</v>
      </c>
      <c r="F48" s="29">
        <v>93</v>
      </c>
      <c r="G48" s="31">
        <v>159</v>
      </c>
    </row>
    <row r="49" spans="1:7" s="18" customFormat="1" ht="13.5">
      <c r="A49" s="60" t="s">
        <v>152</v>
      </c>
      <c r="B49" s="29">
        <v>24</v>
      </c>
      <c r="C49" s="31">
        <v>3</v>
      </c>
      <c r="D49" s="102">
        <v>277</v>
      </c>
      <c r="E49" s="43">
        <v>26</v>
      </c>
      <c r="F49" s="29">
        <v>75</v>
      </c>
      <c r="G49" s="31">
        <v>236</v>
      </c>
    </row>
    <row r="50" spans="1:7" s="18" customFormat="1" ht="13.5">
      <c r="A50" s="60" t="s">
        <v>153</v>
      </c>
      <c r="B50" s="29">
        <v>14</v>
      </c>
      <c r="C50" s="31">
        <v>2</v>
      </c>
      <c r="D50" s="102">
        <v>251</v>
      </c>
      <c r="E50" s="43">
        <v>15</v>
      </c>
      <c r="F50" s="29">
        <v>127</v>
      </c>
      <c r="G50" s="31">
        <v>160</v>
      </c>
    </row>
    <row r="51" spans="1:7" s="18" customFormat="1" ht="13.5">
      <c r="A51" s="60" t="s">
        <v>154</v>
      </c>
      <c r="B51" s="29">
        <v>26</v>
      </c>
      <c r="C51" s="31">
        <v>4</v>
      </c>
      <c r="D51" s="102">
        <v>126</v>
      </c>
      <c r="E51" s="43">
        <v>27</v>
      </c>
      <c r="F51" s="29">
        <v>56</v>
      </c>
      <c r="G51" s="31">
        <v>92</v>
      </c>
    </row>
    <row r="52" spans="1:7" s="18" customFormat="1" ht="13.5">
      <c r="A52" s="60" t="s">
        <v>155</v>
      </c>
      <c r="B52" s="29">
        <v>13</v>
      </c>
      <c r="C52" s="31">
        <v>1</v>
      </c>
      <c r="D52" s="102">
        <v>223</v>
      </c>
      <c r="E52" s="43">
        <v>13</v>
      </c>
      <c r="F52" s="29">
        <v>113</v>
      </c>
      <c r="G52" s="31">
        <v>168</v>
      </c>
    </row>
    <row r="53" spans="1:7" s="18" customFormat="1" ht="13.5">
      <c r="A53" s="60" t="s">
        <v>156</v>
      </c>
      <c r="B53" s="29">
        <v>21</v>
      </c>
      <c r="C53" s="31">
        <v>5</v>
      </c>
      <c r="D53" s="102">
        <v>203</v>
      </c>
      <c r="E53" s="43">
        <v>22</v>
      </c>
      <c r="F53" s="29">
        <v>84</v>
      </c>
      <c r="G53" s="31">
        <v>146</v>
      </c>
    </row>
    <row r="54" spans="1:7" s="18" customFormat="1" ht="13.5">
      <c r="A54" s="60" t="s">
        <v>157</v>
      </c>
      <c r="B54" s="29">
        <v>25</v>
      </c>
      <c r="C54" s="31">
        <v>6</v>
      </c>
      <c r="D54" s="102">
        <v>172</v>
      </c>
      <c r="E54" s="43">
        <v>27</v>
      </c>
      <c r="F54" s="29">
        <v>59</v>
      </c>
      <c r="G54" s="31">
        <v>146</v>
      </c>
    </row>
    <row r="55" spans="1:7" s="18" customFormat="1" ht="13.5">
      <c r="A55" s="60" t="s">
        <v>158</v>
      </c>
      <c r="B55" s="29">
        <v>31</v>
      </c>
      <c r="C55" s="31">
        <v>6</v>
      </c>
      <c r="D55" s="102">
        <v>161</v>
      </c>
      <c r="E55" s="43">
        <v>33</v>
      </c>
      <c r="F55" s="29">
        <v>66</v>
      </c>
      <c r="G55" s="31">
        <v>125</v>
      </c>
    </row>
    <row r="56" spans="1:7" s="18" customFormat="1" ht="13.5">
      <c r="A56" s="60" t="s">
        <v>159</v>
      </c>
      <c r="B56" s="29">
        <v>22</v>
      </c>
      <c r="C56" s="31">
        <v>2</v>
      </c>
      <c r="D56" s="102">
        <v>258</v>
      </c>
      <c r="E56" s="43">
        <v>24</v>
      </c>
      <c r="F56" s="29">
        <v>93</v>
      </c>
      <c r="G56" s="31">
        <v>211</v>
      </c>
    </row>
    <row r="57" spans="1:7" s="18" customFormat="1" ht="13.5">
      <c r="A57" s="60" t="s">
        <v>160</v>
      </c>
      <c r="B57" s="29">
        <v>22</v>
      </c>
      <c r="C57" s="31">
        <v>3</v>
      </c>
      <c r="D57" s="102">
        <v>116</v>
      </c>
      <c r="E57" s="43">
        <v>22</v>
      </c>
      <c r="F57" s="29">
        <v>57</v>
      </c>
      <c r="G57" s="31">
        <v>73</v>
      </c>
    </row>
    <row r="58" spans="1:7" s="18" customFormat="1" ht="13.5">
      <c r="A58" s="60" t="s">
        <v>161</v>
      </c>
      <c r="B58" s="29">
        <v>21</v>
      </c>
      <c r="C58" s="31">
        <v>2</v>
      </c>
      <c r="D58" s="102">
        <v>181</v>
      </c>
      <c r="E58" s="43">
        <v>23</v>
      </c>
      <c r="F58" s="29">
        <v>83</v>
      </c>
      <c r="G58" s="31">
        <v>118</v>
      </c>
    </row>
    <row r="59" spans="1:7" s="18" customFormat="1" ht="13.5">
      <c r="A59" s="60" t="s">
        <v>162</v>
      </c>
      <c r="B59" s="29">
        <v>10</v>
      </c>
      <c r="C59" s="31">
        <v>2</v>
      </c>
      <c r="D59" s="102">
        <v>217</v>
      </c>
      <c r="E59" s="43">
        <v>13</v>
      </c>
      <c r="F59" s="29">
        <v>79</v>
      </c>
      <c r="G59" s="31">
        <v>169</v>
      </c>
    </row>
    <row r="60" spans="1:7" s="18" customFormat="1" ht="13.5">
      <c r="A60" s="60" t="s">
        <v>163</v>
      </c>
      <c r="B60" s="29">
        <v>18</v>
      </c>
      <c r="C60" s="31">
        <v>6</v>
      </c>
      <c r="D60" s="102">
        <v>184</v>
      </c>
      <c r="E60" s="43">
        <v>23</v>
      </c>
      <c r="F60" s="29">
        <v>56</v>
      </c>
      <c r="G60" s="31">
        <v>168</v>
      </c>
    </row>
    <row r="61" spans="1:7" s="18" customFormat="1" ht="13.5">
      <c r="A61" s="60" t="s">
        <v>164</v>
      </c>
      <c r="B61" s="29">
        <v>24</v>
      </c>
      <c r="C61" s="31">
        <v>2</v>
      </c>
      <c r="D61" s="102">
        <v>192</v>
      </c>
      <c r="E61" s="43">
        <v>23</v>
      </c>
      <c r="F61" s="29">
        <v>77</v>
      </c>
      <c r="G61" s="31">
        <v>149</v>
      </c>
    </row>
    <row r="62" spans="1:7" s="18" customFormat="1" ht="13.5">
      <c r="A62" s="60" t="s">
        <v>165</v>
      </c>
      <c r="B62" s="29">
        <v>20</v>
      </c>
      <c r="C62" s="31">
        <v>1</v>
      </c>
      <c r="D62" s="102">
        <v>214</v>
      </c>
      <c r="E62" s="43">
        <v>21</v>
      </c>
      <c r="F62" s="29">
        <v>92</v>
      </c>
      <c r="G62" s="31">
        <v>152</v>
      </c>
    </row>
    <row r="63" spans="1:7" s="18" customFormat="1" ht="13.5">
      <c r="A63" s="60" t="s">
        <v>166</v>
      </c>
      <c r="B63" s="29">
        <v>12</v>
      </c>
      <c r="C63" s="31">
        <v>4</v>
      </c>
      <c r="D63" s="102">
        <v>268</v>
      </c>
      <c r="E63" s="43">
        <v>14</v>
      </c>
      <c r="F63" s="29">
        <v>89</v>
      </c>
      <c r="G63" s="31">
        <v>195</v>
      </c>
    </row>
    <row r="64" spans="1:7" s="18" customFormat="1" ht="13.5">
      <c r="A64" s="60" t="s">
        <v>167</v>
      </c>
      <c r="B64" s="29">
        <v>24</v>
      </c>
      <c r="C64" s="31">
        <v>9</v>
      </c>
      <c r="D64" s="102">
        <v>170</v>
      </c>
      <c r="E64" s="43">
        <v>29</v>
      </c>
      <c r="F64" s="29">
        <v>77</v>
      </c>
      <c r="G64" s="31">
        <v>127</v>
      </c>
    </row>
    <row r="65" spans="1:7" s="18" customFormat="1" ht="13.5">
      <c r="A65" s="60" t="s">
        <v>168</v>
      </c>
      <c r="B65" s="29">
        <v>15</v>
      </c>
      <c r="C65" s="31">
        <v>1</v>
      </c>
      <c r="D65" s="102">
        <v>227</v>
      </c>
      <c r="E65" s="43">
        <v>16</v>
      </c>
      <c r="F65" s="29">
        <v>91</v>
      </c>
      <c r="G65" s="31">
        <v>158</v>
      </c>
    </row>
    <row r="66" spans="1:7" s="18" customFormat="1" ht="13.5">
      <c r="A66" s="60" t="s">
        <v>169</v>
      </c>
      <c r="B66" s="29">
        <v>21</v>
      </c>
      <c r="C66" s="31">
        <v>7</v>
      </c>
      <c r="D66" s="102">
        <v>248</v>
      </c>
      <c r="E66" s="43">
        <v>26</v>
      </c>
      <c r="F66" s="29">
        <v>83</v>
      </c>
      <c r="G66" s="31">
        <v>191</v>
      </c>
    </row>
    <row r="67" spans="1:7" s="18" customFormat="1" ht="13.5">
      <c r="A67" s="60" t="s">
        <v>170</v>
      </c>
      <c r="B67" s="29">
        <v>17</v>
      </c>
      <c r="C67" s="31">
        <v>11</v>
      </c>
      <c r="D67" s="102">
        <v>321</v>
      </c>
      <c r="E67" s="43">
        <v>30</v>
      </c>
      <c r="F67" s="29">
        <v>114</v>
      </c>
      <c r="G67" s="31">
        <v>263</v>
      </c>
    </row>
    <row r="68" spans="1:7" s="18" customFormat="1" ht="13.5">
      <c r="A68" s="60" t="s">
        <v>171</v>
      </c>
      <c r="B68" s="29">
        <v>29</v>
      </c>
      <c r="C68" s="31">
        <v>2</v>
      </c>
      <c r="D68" s="102">
        <v>310</v>
      </c>
      <c r="E68" s="43">
        <v>29</v>
      </c>
      <c r="F68" s="29">
        <v>138</v>
      </c>
      <c r="G68" s="31">
        <v>202</v>
      </c>
    </row>
    <row r="69" spans="1:7" s="18" customFormat="1" ht="13.5">
      <c r="A69" s="60" t="s">
        <v>172</v>
      </c>
      <c r="B69" s="29">
        <v>23</v>
      </c>
      <c r="C69" s="31">
        <v>1</v>
      </c>
      <c r="D69" s="102">
        <v>314</v>
      </c>
      <c r="E69" s="43">
        <v>19</v>
      </c>
      <c r="F69" s="29">
        <v>133</v>
      </c>
      <c r="G69" s="31">
        <v>225</v>
      </c>
    </row>
    <row r="70" spans="1:7" s="18" customFormat="1" ht="13.5">
      <c r="A70" s="74" t="s">
        <v>173</v>
      </c>
      <c r="B70" s="32">
        <v>5</v>
      </c>
      <c r="C70" s="34">
        <v>6</v>
      </c>
      <c r="D70" s="103">
        <v>172</v>
      </c>
      <c r="E70" s="57">
        <v>11</v>
      </c>
      <c r="F70" s="32">
        <v>99</v>
      </c>
      <c r="G70" s="34">
        <v>115</v>
      </c>
    </row>
    <row r="71" spans="1:7" s="19" customFormat="1" ht="13.5">
      <c r="A71" s="6" t="s">
        <v>0</v>
      </c>
      <c r="B71" s="35">
        <f aca="true" t="shared" si="0" ref="B71:G71">SUM(B7:B70)</f>
        <v>1018</v>
      </c>
      <c r="C71" s="35">
        <f t="shared" si="0"/>
        <v>198</v>
      </c>
      <c r="D71" s="35">
        <f t="shared" si="0"/>
        <v>12991</v>
      </c>
      <c r="E71" s="35">
        <f t="shared" si="0"/>
        <v>1142</v>
      </c>
      <c r="F71" s="35">
        <f t="shared" si="0"/>
        <v>5683</v>
      </c>
      <c r="G71" s="35">
        <f t="shared" si="0"/>
        <v>9404</v>
      </c>
    </row>
  </sheetData>
  <sheetProtection selectLockedCells="1"/>
  <mergeCells count="6">
    <mergeCell ref="B3:D3"/>
    <mergeCell ref="E3:G3"/>
    <mergeCell ref="B1:D1"/>
    <mergeCell ref="E1:G1"/>
    <mergeCell ref="B2:D2"/>
    <mergeCell ref="E2:G2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&amp;C&amp;"Helv,Bold"CANYON COUNTY RESULTS
PRIMARY ELECTION 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zoomScaleSheetLayoutView="100" zoomScalePageLayoutView="0" workbookViewId="0" topLeftCell="A1">
      <pane ySplit="6" topLeftCell="A58" activePane="bottomLeft" state="frozen"/>
      <selection pane="topLeft" activeCell="A1" sqref="A1"/>
      <selection pane="bottomLeft" activeCell="F71" sqref="F71"/>
    </sheetView>
  </sheetViews>
  <sheetFormatPr defaultColWidth="9.140625" defaultRowHeight="12.75"/>
  <cols>
    <col min="1" max="1" width="9.8515625" style="20" customWidth="1"/>
    <col min="2" max="4" width="8.7109375" style="44" customWidth="1"/>
    <col min="5" max="6" width="8.7109375" style="13" customWidth="1"/>
    <col min="7" max="16384" width="9.140625" style="13" customWidth="1"/>
  </cols>
  <sheetData>
    <row r="1" spans="1:6" ht="13.5">
      <c r="A1" s="14"/>
      <c r="B1" s="115" t="s">
        <v>8</v>
      </c>
      <c r="C1" s="116"/>
      <c r="D1" s="116"/>
      <c r="E1" s="116"/>
      <c r="F1" s="117"/>
    </row>
    <row r="2" spans="1:6" s="16" customFormat="1" ht="13.5">
      <c r="A2" s="15"/>
      <c r="B2" s="118" t="s">
        <v>13</v>
      </c>
      <c r="C2" s="119"/>
      <c r="D2" s="119"/>
      <c r="E2" s="119"/>
      <c r="F2" s="120"/>
    </row>
    <row r="3" spans="1:6" s="16" customFormat="1" ht="13.5">
      <c r="A3" s="40"/>
      <c r="B3" s="121"/>
      <c r="C3" s="122"/>
      <c r="D3" s="122"/>
      <c r="E3" s="122"/>
      <c r="F3" s="123"/>
    </row>
    <row r="4" spans="1:6" ht="13.5">
      <c r="A4" s="41"/>
      <c r="B4" s="8" t="s">
        <v>3</v>
      </c>
      <c r="C4" s="8" t="s">
        <v>4</v>
      </c>
      <c r="D4" s="8" t="s">
        <v>4</v>
      </c>
      <c r="E4" s="8" t="s">
        <v>4</v>
      </c>
      <c r="F4" s="8" t="s">
        <v>4</v>
      </c>
    </row>
    <row r="5" spans="1:6" s="17" customFormat="1" ht="99.75" customHeight="1" thickBot="1">
      <c r="A5" s="45" t="s">
        <v>16</v>
      </c>
      <c r="B5" s="3" t="s">
        <v>190</v>
      </c>
      <c r="C5" s="3" t="s">
        <v>191</v>
      </c>
      <c r="D5" s="3" t="s">
        <v>192</v>
      </c>
      <c r="E5" s="3" t="s">
        <v>193</v>
      </c>
      <c r="F5" s="3" t="s">
        <v>194</v>
      </c>
    </row>
    <row r="6" spans="1:6" s="18" customFormat="1" ht="14.25" thickBot="1">
      <c r="A6" s="21"/>
      <c r="B6" s="23"/>
      <c r="C6" s="23"/>
      <c r="D6" s="23"/>
      <c r="E6" s="23"/>
      <c r="F6" s="22"/>
    </row>
    <row r="7" spans="1:6" s="18" customFormat="1" ht="13.5">
      <c r="A7" s="73" t="s">
        <v>113</v>
      </c>
      <c r="B7" s="51">
        <v>19</v>
      </c>
      <c r="C7" s="26">
        <v>102</v>
      </c>
      <c r="D7" s="27">
        <v>80</v>
      </c>
      <c r="E7" s="27">
        <v>71</v>
      </c>
      <c r="F7" s="28">
        <v>114</v>
      </c>
    </row>
    <row r="8" spans="1:6" s="18" customFormat="1" ht="13.5">
      <c r="A8" s="60" t="s">
        <v>114</v>
      </c>
      <c r="B8" s="52">
        <v>7</v>
      </c>
      <c r="C8" s="29">
        <v>44</v>
      </c>
      <c r="D8" s="30">
        <v>47</v>
      </c>
      <c r="E8" s="30">
        <v>43</v>
      </c>
      <c r="F8" s="31">
        <v>39</v>
      </c>
    </row>
    <row r="9" spans="1:6" s="18" customFormat="1" ht="13.5">
      <c r="A9" s="60" t="s">
        <v>115</v>
      </c>
      <c r="B9" s="52">
        <v>12</v>
      </c>
      <c r="C9" s="29">
        <v>70</v>
      </c>
      <c r="D9" s="30">
        <v>94</v>
      </c>
      <c r="E9" s="30">
        <v>73</v>
      </c>
      <c r="F9" s="31">
        <v>116</v>
      </c>
    </row>
    <row r="10" spans="1:6" s="18" customFormat="1" ht="13.5">
      <c r="A10" s="60" t="s">
        <v>116</v>
      </c>
      <c r="B10" s="52">
        <v>12</v>
      </c>
      <c r="C10" s="29">
        <v>9</v>
      </c>
      <c r="D10" s="30">
        <v>10</v>
      </c>
      <c r="E10" s="30">
        <v>10</v>
      </c>
      <c r="F10" s="31">
        <v>16</v>
      </c>
    </row>
    <row r="11" spans="1:6" s="18" customFormat="1" ht="13.5">
      <c r="A11" s="60" t="s">
        <v>117</v>
      </c>
      <c r="B11" s="52">
        <v>20</v>
      </c>
      <c r="C11" s="29">
        <v>35</v>
      </c>
      <c r="D11" s="30">
        <v>77</v>
      </c>
      <c r="E11" s="30">
        <v>41</v>
      </c>
      <c r="F11" s="31">
        <v>59</v>
      </c>
    </row>
    <row r="12" spans="1:6" s="18" customFormat="1" ht="13.5">
      <c r="A12" s="60" t="s">
        <v>118</v>
      </c>
      <c r="B12" s="52">
        <v>43</v>
      </c>
      <c r="C12" s="29">
        <v>39</v>
      </c>
      <c r="D12" s="30">
        <v>70</v>
      </c>
      <c r="E12" s="30">
        <v>52</v>
      </c>
      <c r="F12" s="31">
        <v>76</v>
      </c>
    </row>
    <row r="13" spans="1:6" s="18" customFormat="1" ht="13.5">
      <c r="A13" s="60" t="s">
        <v>119</v>
      </c>
      <c r="B13" s="52">
        <v>46</v>
      </c>
      <c r="C13" s="29">
        <v>51</v>
      </c>
      <c r="D13" s="30">
        <v>68</v>
      </c>
      <c r="E13" s="30">
        <v>48</v>
      </c>
      <c r="F13" s="31">
        <v>74</v>
      </c>
    </row>
    <row r="14" spans="1:6" s="18" customFormat="1" ht="13.5">
      <c r="A14" s="60" t="s">
        <v>120</v>
      </c>
      <c r="B14" s="52">
        <v>5</v>
      </c>
      <c r="C14" s="29">
        <v>5</v>
      </c>
      <c r="D14" s="30">
        <v>11</v>
      </c>
      <c r="E14" s="30">
        <v>8</v>
      </c>
      <c r="F14" s="31">
        <v>14</v>
      </c>
    </row>
    <row r="15" spans="1:6" s="18" customFormat="1" ht="13.5">
      <c r="A15" s="60" t="s">
        <v>121</v>
      </c>
      <c r="B15" s="52">
        <v>25</v>
      </c>
      <c r="C15" s="29">
        <v>40</v>
      </c>
      <c r="D15" s="30">
        <v>48</v>
      </c>
      <c r="E15" s="30">
        <v>33</v>
      </c>
      <c r="F15" s="31">
        <v>63</v>
      </c>
    </row>
    <row r="16" spans="1:6" s="18" customFormat="1" ht="13.5">
      <c r="A16" s="60" t="s">
        <v>122</v>
      </c>
      <c r="B16" s="52">
        <v>23</v>
      </c>
      <c r="C16" s="29">
        <v>44</v>
      </c>
      <c r="D16" s="30">
        <v>85</v>
      </c>
      <c r="E16" s="30">
        <v>75</v>
      </c>
      <c r="F16" s="31">
        <v>92</v>
      </c>
    </row>
    <row r="17" spans="1:6" s="18" customFormat="1" ht="13.5">
      <c r="A17" s="59" t="s">
        <v>123</v>
      </c>
      <c r="B17" s="52">
        <v>35</v>
      </c>
      <c r="C17" s="29">
        <v>33</v>
      </c>
      <c r="D17" s="30">
        <v>81</v>
      </c>
      <c r="E17" s="30">
        <v>52</v>
      </c>
      <c r="F17" s="31">
        <v>80</v>
      </c>
    </row>
    <row r="18" spans="1:6" s="18" customFormat="1" ht="13.5">
      <c r="A18" s="60" t="s">
        <v>124</v>
      </c>
      <c r="B18" s="52">
        <v>21</v>
      </c>
      <c r="C18" s="29">
        <v>21</v>
      </c>
      <c r="D18" s="30">
        <v>38</v>
      </c>
      <c r="E18" s="30">
        <v>45</v>
      </c>
      <c r="F18" s="31">
        <v>46</v>
      </c>
    </row>
    <row r="19" spans="1:6" s="18" customFormat="1" ht="13.5">
      <c r="A19" s="60" t="s">
        <v>125</v>
      </c>
      <c r="B19" s="52">
        <v>15</v>
      </c>
      <c r="C19" s="29">
        <v>42</v>
      </c>
      <c r="D19" s="30">
        <v>78</v>
      </c>
      <c r="E19" s="30">
        <v>48</v>
      </c>
      <c r="F19" s="31">
        <v>81</v>
      </c>
    </row>
    <row r="20" spans="1:6" s="18" customFormat="1" ht="13.5">
      <c r="A20" s="60" t="s">
        <v>126</v>
      </c>
      <c r="B20" s="52">
        <v>14</v>
      </c>
      <c r="C20" s="29">
        <v>37</v>
      </c>
      <c r="D20" s="30">
        <v>36</v>
      </c>
      <c r="E20" s="30">
        <v>40</v>
      </c>
      <c r="F20" s="31">
        <v>44</v>
      </c>
    </row>
    <row r="21" spans="1:6" s="18" customFormat="1" ht="13.5">
      <c r="A21" s="60" t="s">
        <v>127</v>
      </c>
      <c r="B21" s="52">
        <v>15</v>
      </c>
      <c r="C21" s="29">
        <v>19</v>
      </c>
      <c r="D21" s="30">
        <v>18</v>
      </c>
      <c r="E21" s="30">
        <v>14</v>
      </c>
      <c r="F21" s="31">
        <v>32</v>
      </c>
    </row>
    <row r="22" spans="1:6" s="18" customFormat="1" ht="13.5">
      <c r="A22" s="60" t="s">
        <v>128</v>
      </c>
      <c r="B22" s="52">
        <v>15</v>
      </c>
      <c r="C22" s="29">
        <v>25</v>
      </c>
      <c r="D22" s="30">
        <v>18</v>
      </c>
      <c r="E22" s="30">
        <v>16</v>
      </c>
      <c r="F22" s="31">
        <v>30</v>
      </c>
    </row>
    <row r="23" spans="1:6" s="18" customFormat="1" ht="13.5">
      <c r="A23" s="60" t="s">
        <v>174</v>
      </c>
      <c r="B23" s="52">
        <v>5</v>
      </c>
      <c r="C23" s="29">
        <v>13</v>
      </c>
      <c r="D23" s="30">
        <v>17</v>
      </c>
      <c r="E23" s="30">
        <v>7</v>
      </c>
      <c r="F23" s="31">
        <v>11</v>
      </c>
    </row>
    <row r="24" spans="1:6" s="18" customFormat="1" ht="13.5">
      <c r="A24" s="60" t="s">
        <v>129</v>
      </c>
      <c r="B24" s="52">
        <v>13</v>
      </c>
      <c r="C24" s="29">
        <v>58</v>
      </c>
      <c r="D24" s="30">
        <v>259</v>
      </c>
      <c r="E24" s="30">
        <v>30</v>
      </c>
      <c r="F24" s="31">
        <v>82</v>
      </c>
    </row>
    <row r="25" spans="1:6" s="18" customFormat="1" ht="13.5">
      <c r="A25" s="60" t="s">
        <v>130</v>
      </c>
      <c r="B25" s="52">
        <v>22</v>
      </c>
      <c r="C25" s="29">
        <v>119</v>
      </c>
      <c r="D25" s="30">
        <v>165</v>
      </c>
      <c r="E25" s="30">
        <v>86</v>
      </c>
      <c r="F25" s="31">
        <v>115</v>
      </c>
    </row>
    <row r="26" spans="1:6" s="18" customFormat="1" ht="13.5">
      <c r="A26" s="60" t="s">
        <v>131</v>
      </c>
      <c r="B26" s="52">
        <v>22</v>
      </c>
      <c r="C26" s="29">
        <v>75</v>
      </c>
      <c r="D26" s="30">
        <v>54</v>
      </c>
      <c r="E26" s="30">
        <v>40</v>
      </c>
      <c r="F26" s="31">
        <v>44</v>
      </c>
    </row>
    <row r="27" spans="1:6" s="18" customFormat="1" ht="13.5">
      <c r="A27" s="60" t="s">
        <v>132</v>
      </c>
      <c r="B27" s="52">
        <v>20</v>
      </c>
      <c r="C27" s="29">
        <v>81</v>
      </c>
      <c r="D27" s="30">
        <v>127</v>
      </c>
      <c r="E27" s="30">
        <v>64</v>
      </c>
      <c r="F27" s="31">
        <v>106</v>
      </c>
    </row>
    <row r="28" spans="1:6" s="18" customFormat="1" ht="13.5">
      <c r="A28" s="60" t="s">
        <v>133</v>
      </c>
      <c r="B28" s="52">
        <v>9</v>
      </c>
      <c r="C28" s="29">
        <v>49</v>
      </c>
      <c r="D28" s="30">
        <v>60</v>
      </c>
      <c r="E28" s="30">
        <v>53</v>
      </c>
      <c r="F28" s="31">
        <v>94</v>
      </c>
    </row>
    <row r="29" spans="1:6" s="18" customFormat="1" ht="13.5">
      <c r="A29" s="60" t="s">
        <v>134</v>
      </c>
      <c r="B29" s="52">
        <v>24</v>
      </c>
      <c r="C29" s="29">
        <v>40</v>
      </c>
      <c r="D29" s="30">
        <v>56</v>
      </c>
      <c r="E29" s="30">
        <v>54</v>
      </c>
      <c r="F29" s="31">
        <v>51</v>
      </c>
    </row>
    <row r="30" spans="1:6" s="18" customFormat="1" ht="13.5">
      <c r="A30" s="60" t="s">
        <v>135</v>
      </c>
      <c r="B30" s="52">
        <v>20</v>
      </c>
      <c r="C30" s="29">
        <v>41</v>
      </c>
      <c r="D30" s="30">
        <v>58</v>
      </c>
      <c r="E30" s="30">
        <v>51</v>
      </c>
      <c r="F30" s="31">
        <v>83</v>
      </c>
    </row>
    <row r="31" spans="1:6" s="18" customFormat="1" ht="13.5">
      <c r="A31" s="60" t="s">
        <v>136</v>
      </c>
      <c r="B31" s="52">
        <v>4</v>
      </c>
      <c r="C31" s="29">
        <v>56</v>
      </c>
      <c r="D31" s="30">
        <v>58</v>
      </c>
      <c r="E31" s="30">
        <v>27</v>
      </c>
      <c r="F31" s="31">
        <v>54</v>
      </c>
    </row>
    <row r="32" spans="1:6" s="18" customFormat="1" ht="13.5">
      <c r="A32" s="60" t="s">
        <v>137</v>
      </c>
      <c r="B32" s="52">
        <v>8</v>
      </c>
      <c r="C32" s="29">
        <v>45</v>
      </c>
      <c r="D32" s="30">
        <v>31</v>
      </c>
      <c r="E32" s="30">
        <v>29</v>
      </c>
      <c r="F32" s="31">
        <v>47</v>
      </c>
    </row>
    <row r="33" spans="1:6" s="18" customFormat="1" ht="13.5">
      <c r="A33" s="60" t="s">
        <v>138</v>
      </c>
      <c r="B33" s="52">
        <v>10</v>
      </c>
      <c r="C33" s="29">
        <v>64</v>
      </c>
      <c r="D33" s="30">
        <v>75</v>
      </c>
      <c r="E33" s="30">
        <v>71</v>
      </c>
      <c r="F33" s="31">
        <v>71</v>
      </c>
    </row>
    <row r="34" spans="1:6" s="18" customFormat="1" ht="13.5">
      <c r="A34" s="60" t="s">
        <v>139</v>
      </c>
      <c r="B34" s="52">
        <v>14</v>
      </c>
      <c r="C34" s="29">
        <v>30</v>
      </c>
      <c r="D34" s="30">
        <v>51</v>
      </c>
      <c r="E34" s="30">
        <v>43</v>
      </c>
      <c r="F34" s="31">
        <v>69</v>
      </c>
    </row>
    <row r="35" spans="1:6" s="18" customFormat="1" ht="13.5">
      <c r="A35" s="60" t="s">
        <v>140</v>
      </c>
      <c r="B35" s="52">
        <v>14</v>
      </c>
      <c r="C35" s="29">
        <v>42</v>
      </c>
      <c r="D35" s="30">
        <v>60</v>
      </c>
      <c r="E35" s="30">
        <v>39</v>
      </c>
      <c r="F35" s="31">
        <v>71</v>
      </c>
    </row>
    <row r="36" spans="1:6" s="18" customFormat="1" ht="13.5">
      <c r="A36" s="60" t="s">
        <v>141</v>
      </c>
      <c r="B36" s="52">
        <v>6</v>
      </c>
      <c r="C36" s="29">
        <v>31</v>
      </c>
      <c r="D36" s="30">
        <v>35</v>
      </c>
      <c r="E36" s="30">
        <v>24</v>
      </c>
      <c r="F36" s="31">
        <v>35</v>
      </c>
    </row>
    <row r="37" spans="1:6" s="18" customFormat="1" ht="13.5">
      <c r="A37" s="60" t="s">
        <v>142</v>
      </c>
      <c r="B37" s="52">
        <v>17</v>
      </c>
      <c r="C37" s="29">
        <v>37</v>
      </c>
      <c r="D37" s="30">
        <v>62</v>
      </c>
      <c r="E37" s="30">
        <v>49</v>
      </c>
      <c r="F37" s="31">
        <v>60</v>
      </c>
    </row>
    <row r="38" spans="1:6" s="18" customFormat="1" ht="13.5">
      <c r="A38" s="60" t="s">
        <v>143</v>
      </c>
      <c r="B38" s="52">
        <v>18</v>
      </c>
      <c r="C38" s="29">
        <v>38</v>
      </c>
      <c r="D38" s="30">
        <v>49</v>
      </c>
      <c r="E38" s="30">
        <v>41</v>
      </c>
      <c r="F38" s="31">
        <v>66</v>
      </c>
    </row>
    <row r="39" spans="1:6" s="18" customFormat="1" ht="13.5">
      <c r="A39" s="60" t="s">
        <v>144</v>
      </c>
      <c r="B39" s="52">
        <v>19</v>
      </c>
      <c r="C39" s="29">
        <v>59</v>
      </c>
      <c r="D39" s="30">
        <v>83</v>
      </c>
      <c r="E39" s="30">
        <v>38</v>
      </c>
      <c r="F39" s="31">
        <v>72</v>
      </c>
    </row>
    <row r="40" spans="1:6" s="18" customFormat="1" ht="13.5">
      <c r="A40" s="60" t="s">
        <v>145</v>
      </c>
      <c r="B40" s="52">
        <v>12</v>
      </c>
      <c r="C40" s="29">
        <v>99</v>
      </c>
      <c r="D40" s="30">
        <v>101</v>
      </c>
      <c r="E40" s="30">
        <v>67</v>
      </c>
      <c r="F40" s="31">
        <v>93</v>
      </c>
    </row>
    <row r="41" spans="1:6" s="18" customFormat="1" ht="13.5">
      <c r="A41" s="60" t="s">
        <v>146</v>
      </c>
      <c r="B41" s="52">
        <v>5</v>
      </c>
      <c r="C41" s="29">
        <v>29</v>
      </c>
      <c r="D41" s="30">
        <v>36</v>
      </c>
      <c r="E41" s="30">
        <v>25</v>
      </c>
      <c r="F41" s="31">
        <v>35</v>
      </c>
    </row>
    <row r="42" spans="1:6" s="18" customFormat="1" ht="13.5">
      <c r="A42" s="60" t="s">
        <v>175</v>
      </c>
      <c r="B42" s="52">
        <v>7</v>
      </c>
      <c r="C42" s="29">
        <v>16</v>
      </c>
      <c r="D42" s="30">
        <v>12</v>
      </c>
      <c r="E42" s="30">
        <v>25</v>
      </c>
      <c r="F42" s="31">
        <v>18</v>
      </c>
    </row>
    <row r="43" spans="1:6" s="18" customFormat="1" ht="13.5">
      <c r="A43" s="60" t="s">
        <v>264</v>
      </c>
      <c r="B43" s="52">
        <v>10</v>
      </c>
      <c r="C43" s="29">
        <v>52</v>
      </c>
      <c r="D43" s="30">
        <v>33</v>
      </c>
      <c r="E43" s="30">
        <v>35</v>
      </c>
      <c r="F43" s="31">
        <v>41</v>
      </c>
    </row>
    <row r="44" spans="1:6" s="18" customFormat="1" ht="13.5">
      <c r="A44" s="60" t="s">
        <v>147</v>
      </c>
      <c r="B44" s="52">
        <v>15</v>
      </c>
      <c r="C44" s="29">
        <v>40</v>
      </c>
      <c r="D44" s="30">
        <v>32</v>
      </c>
      <c r="E44" s="30">
        <v>46</v>
      </c>
      <c r="F44" s="31">
        <v>52</v>
      </c>
    </row>
    <row r="45" spans="1:6" s="18" customFormat="1" ht="13.5">
      <c r="A45" s="60" t="s">
        <v>148</v>
      </c>
      <c r="B45" s="52">
        <v>10</v>
      </c>
      <c r="C45" s="29">
        <v>59</v>
      </c>
      <c r="D45" s="30">
        <v>38</v>
      </c>
      <c r="E45" s="30">
        <v>34</v>
      </c>
      <c r="F45" s="31">
        <v>35</v>
      </c>
    </row>
    <row r="46" spans="1:6" s="18" customFormat="1" ht="13.5">
      <c r="A46" s="60" t="s">
        <v>149</v>
      </c>
      <c r="B46" s="52">
        <v>25</v>
      </c>
      <c r="C46" s="29">
        <v>45</v>
      </c>
      <c r="D46" s="30">
        <v>54</v>
      </c>
      <c r="E46" s="30">
        <v>36</v>
      </c>
      <c r="F46" s="31">
        <v>62</v>
      </c>
    </row>
    <row r="47" spans="1:6" s="18" customFormat="1" ht="13.5">
      <c r="A47" s="60" t="s">
        <v>150</v>
      </c>
      <c r="B47" s="52">
        <v>21</v>
      </c>
      <c r="C47" s="29">
        <v>50</v>
      </c>
      <c r="D47" s="30">
        <v>68</v>
      </c>
      <c r="E47" s="30">
        <v>45</v>
      </c>
      <c r="F47" s="31">
        <v>68</v>
      </c>
    </row>
    <row r="48" spans="1:6" s="18" customFormat="1" ht="13.5">
      <c r="A48" s="60" t="s">
        <v>151</v>
      </c>
      <c r="B48" s="52">
        <v>20</v>
      </c>
      <c r="C48" s="29">
        <v>43</v>
      </c>
      <c r="D48" s="30">
        <v>79</v>
      </c>
      <c r="E48" s="30">
        <v>49</v>
      </c>
      <c r="F48" s="31">
        <v>64</v>
      </c>
    </row>
    <row r="49" spans="1:6" s="18" customFormat="1" ht="13.5">
      <c r="A49" s="60" t="s">
        <v>152</v>
      </c>
      <c r="B49" s="52">
        <v>26</v>
      </c>
      <c r="C49" s="29">
        <v>30</v>
      </c>
      <c r="D49" s="30">
        <v>107</v>
      </c>
      <c r="E49" s="30">
        <v>65</v>
      </c>
      <c r="F49" s="31">
        <v>95</v>
      </c>
    </row>
    <row r="50" spans="1:6" s="18" customFormat="1" ht="13.5">
      <c r="A50" s="60" t="s">
        <v>153</v>
      </c>
      <c r="B50" s="52">
        <v>16</v>
      </c>
      <c r="C50" s="29">
        <v>74</v>
      </c>
      <c r="D50" s="30">
        <v>74</v>
      </c>
      <c r="E50" s="30">
        <v>52</v>
      </c>
      <c r="F50" s="31">
        <v>67</v>
      </c>
    </row>
    <row r="51" spans="1:6" s="18" customFormat="1" ht="13.5">
      <c r="A51" s="60" t="s">
        <v>154</v>
      </c>
      <c r="B51" s="52">
        <v>31</v>
      </c>
      <c r="C51" s="29">
        <v>28</v>
      </c>
      <c r="D51" s="30">
        <v>39</v>
      </c>
      <c r="E51" s="30">
        <v>34</v>
      </c>
      <c r="F51" s="31">
        <v>41</v>
      </c>
    </row>
    <row r="52" spans="1:6" s="18" customFormat="1" ht="13.5">
      <c r="A52" s="60" t="s">
        <v>155</v>
      </c>
      <c r="B52" s="52">
        <v>16</v>
      </c>
      <c r="C52" s="29">
        <v>76</v>
      </c>
      <c r="D52" s="30">
        <v>57</v>
      </c>
      <c r="E52" s="30">
        <v>46</v>
      </c>
      <c r="F52" s="31">
        <v>69</v>
      </c>
    </row>
    <row r="53" spans="1:6" s="18" customFormat="1" ht="13.5">
      <c r="A53" s="60" t="s">
        <v>156</v>
      </c>
      <c r="B53" s="52">
        <v>24</v>
      </c>
      <c r="C53" s="29">
        <v>43</v>
      </c>
      <c r="D53" s="30">
        <v>62</v>
      </c>
      <c r="E53" s="30">
        <v>45</v>
      </c>
      <c r="F53" s="31">
        <v>67</v>
      </c>
    </row>
    <row r="54" spans="1:6" s="18" customFormat="1" ht="13.5">
      <c r="A54" s="60" t="s">
        <v>157</v>
      </c>
      <c r="B54" s="52">
        <v>29</v>
      </c>
      <c r="C54" s="29">
        <v>36</v>
      </c>
      <c r="D54" s="30">
        <v>56</v>
      </c>
      <c r="E54" s="30">
        <v>35</v>
      </c>
      <c r="F54" s="31">
        <v>58</v>
      </c>
    </row>
    <row r="55" spans="1:6" s="18" customFormat="1" ht="13.5">
      <c r="A55" s="60" t="s">
        <v>158</v>
      </c>
      <c r="B55" s="52">
        <v>34</v>
      </c>
      <c r="C55" s="29">
        <v>41</v>
      </c>
      <c r="D55" s="30">
        <v>55</v>
      </c>
      <c r="E55" s="30">
        <v>31</v>
      </c>
      <c r="F55" s="31">
        <v>50</v>
      </c>
    </row>
    <row r="56" spans="1:6" s="18" customFormat="1" ht="13.5">
      <c r="A56" s="60" t="s">
        <v>159</v>
      </c>
      <c r="B56" s="52">
        <v>27</v>
      </c>
      <c r="C56" s="29">
        <v>49</v>
      </c>
      <c r="D56" s="30">
        <v>93</v>
      </c>
      <c r="E56" s="30">
        <v>56</v>
      </c>
      <c r="F56" s="31">
        <v>81</v>
      </c>
    </row>
    <row r="57" spans="1:6" s="18" customFormat="1" ht="13.5">
      <c r="A57" s="60" t="s">
        <v>160</v>
      </c>
      <c r="B57" s="52">
        <v>27</v>
      </c>
      <c r="C57" s="29">
        <v>38</v>
      </c>
      <c r="D57" s="30">
        <v>33</v>
      </c>
      <c r="E57" s="30">
        <v>14</v>
      </c>
      <c r="F57" s="31">
        <v>34</v>
      </c>
    </row>
    <row r="58" spans="1:6" s="18" customFormat="1" ht="13.5">
      <c r="A58" s="60" t="s">
        <v>161</v>
      </c>
      <c r="B58" s="52">
        <v>22</v>
      </c>
      <c r="C58" s="29">
        <v>41</v>
      </c>
      <c r="D58" s="30">
        <v>60</v>
      </c>
      <c r="E58" s="30">
        <v>45</v>
      </c>
      <c r="F58" s="31">
        <v>53</v>
      </c>
    </row>
    <row r="59" spans="1:6" s="18" customFormat="1" ht="13.5">
      <c r="A59" s="60" t="s">
        <v>162</v>
      </c>
      <c r="B59" s="52">
        <v>14</v>
      </c>
      <c r="C59" s="29">
        <v>50</v>
      </c>
      <c r="D59" s="30">
        <v>73</v>
      </c>
      <c r="E59" s="30">
        <v>43</v>
      </c>
      <c r="F59" s="31">
        <v>68</v>
      </c>
    </row>
    <row r="60" spans="1:6" s="18" customFormat="1" ht="13.5">
      <c r="A60" s="60" t="s">
        <v>163</v>
      </c>
      <c r="B60" s="52">
        <v>24</v>
      </c>
      <c r="C60" s="29">
        <v>33</v>
      </c>
      <c r="D60" s="30">
        <v>57</v>
      </c>
      <c r="E60" s="30">
        <v>43</v>
      </c>
      <c r="F60" s="31">
        <v>60</v>
      </c>
    </row>
    <row r="61" spans="1:6" s="18" customFormat="1" ht="13.5">
      <c r="A61" s="60" t="s">
        <v>164</v>
      </c>
      <c r="B61" s="52">
        <v>27</v>
      </c>
      <c r="C61" s="29">
        <v>42</v>
      </c>
      <c r="D61" s="30">
        <v>48</v>
      </c>
      <c r="E61" s="30">
        <v>54</v>
      </c>
      <c r="F61" s="31">
        <v>71</v>
      </c>
    </row>
    <row r="62" spans="1:6" s="18" customFormat="1" ht="13.5">
      <c r="A62" s="60" t="s">
        <v>165</v>
      </c>
      <c r="B62" s="52">
        <v>22</v>
      </c>
      <c r="C62" s="29">
        <v>36</v>
      </c>
      <c r="D62" s="30">
        <v>80</v>
      </c>
      <c r="E62" s="30">
        <v>52</v>
      </c>
      <c r="F62" s="31">
        <v>54</v>
      </c>
    </row>
    <row r="63" spans="1:6" s="18" customFormat="1" ht="13.5">
      <c r="A63" s="60" t="s">
        <v>166</v>
      </c>
      <c r="B63" s="52">
        <v>15</v>
      </c>
      <c r="C63" s="29">
        <v>50</v>
      </c>
      <c r="D63" s="30">
        <v>101</v>
      </c>
      <c r="E63" s="30">
        <v>48</v>
      </c>
      <c r="F63" s="31">
        <v>71</v>
      </c>
    </row>
    <row r="64" spans="1:6" s="18" customFormat="1" ht="13.5">
      <c r="A64" s="60" t="s">
        <v>167</v>
      </c>
      <c r="B64" s="52">
        <v>31</v>
      </c>
      <c r="C64" s="29">
        <v>33</v>
      </c>
      <c r="D64" s="30">
        <v>52</v>
      </c>
      <c r="E64" s="30">
        <v>44</v>
      </c>
      <c r="F64" s="31">
        <v>64</v>
      </c>
    </row>
    <row r="65" spans="1:6" s="18" customFormat="1" ht="13.5">
      <c r="A65" s="60" t="s">
        <v>168</v>
      </c>
      <c r="B65" s="52">
        <v>17</v>
      </c>
      <c r="C65" s="29">
        <v>35</v>
      </c>
      <c r="D65" s="30">
        <v>88</v>
      </c>
      <c r="E65" s="30">
        <v>47</v>
      </c>
      <c r="F65" s="31">
        <v>66</v>
      </c>
    </row>
    <row r="66" spans="1:6" s="18" customFormat="1" ht="13.5">
      <c r="A66" s="60" t="s">
        <v>169</v>
      </c>
      <c r="B66" s="52">
        <v>28</v>
      </c>
      <c r="C66" s="29">
        <v>49</v>
      </c>
      <c r="D66" s="30">
        <v>63</v>
      </c>
      <c r="E66" s="30">
        <v>62</v>
      </c>
      <c r="F66" s="31">
        <v>80</v>
      </c>
    </row>
    <row r="67" spans="1:6" s="18" customFormat="1" ht="13.5">
      <c r="A67" s="60" t="s">
        <v>170</v>
      </c>
      <c r="B67" s="52">
        <v>32</v>
      </c>
      <c r="C67" s="29">
        <v>73</v>
      </c>
      <c r="D67" s="30">
        <v>98</v>
      </c>
      <c r="E67" s="30">
        <v>68</v>
      </c>
      <c r="F67" s="31">
        <v>109</v>
      </c>
    </row>
    <row r="68" spans="1:6" s="18" customFormat="1" ht="13.5">
      <c r="A68" s="60" t="s">
        <v>171</v>
      </c>
      <c r="B68" s="52">
        <v>32</v>
      </c>
      <c r="C68" s="29">
        <v>74</v>
      </c>
      <c r="D68" s="30">
        <v>106</v>
      </c>
      <c r="E68" s="30">
        <v>45</v>
      </c>
      <c r="F68" s="31">
        <v>92</v>
      </c>
    </row>
    <row r="69" spans="1:6" s="18" customFormat="1" ht="13.5">
      <c r="A69" s="60" t="s">
        <v>172</v>
      </c>
      <c r="B69" s="52">
        <v>24</v>
      </c>
      <c r="C69" s="29">
        <v>75</v>
      </c>
      <c r="D69" s="30">
        <v>97</v>
      </c>
      <c r="E69" s="30">
        <v>50</v>
      </c>
      <c r="F69" s="31">
        <v>109</v>
      </c>
    </row>
    <row r="70" spans="1:6" s="18" customFormat="1" ht="13.5">
      <c r="A70" s="74" t="s">
        <v>173</v>
      </c>
      <c r="B70" s="61">
        <v>10</v>
      </c>
      <c r="C70" s="32">
        <v>62</v>
      </c>
      <c r="D70" s="33">
        <v>67</v>
      </c>
      <c r="E70" s="33">
        <v>21</v>
      </c>
      <c r="F70" s="34">
        <v>37</v>
      </c>
    </row>
    <row r="71" spans="1:6" s="19" customFormat="1" ht="13.5">
      <c r="A71" s="6" t="s">
        <v>0</v>
      </c>
      <c r="B71" s="35">
        <f>SUM(B7:B70)</f>
        <v>1225</v>
      </c>
      <c r="C71" s="35">
        <f>SUM(C7:C70)</f>
        <v>2995</v>
      </c>
      <c r="D71" s="35">
        <f>SUM(D7:D70)</f>
        <v>4178</v>
      </c>
      <c r="E71" s="35">
        <f>SUM(E7:E70)</f>
        <v>2777</v>
      </c>
      <c r="F71" s="35">
        <f>SUM(F7:F70)</f>
        <v>4071</v>
      </c>
    </row>
  </sheetData>
  <sheetProtection selectLockedCells="1"/>
  <mergeCells count="3">
    <mergeCell ref="B1:F1"/>
    <mergeCell ref="B2:F2"/>
    <mergeCell ref="B3:F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&amp;C&amp;"Helv,Bold"CANYON COUNTY RESULTS
PRIMARY ELECTION 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1"/>
  <sheetViews>
    <sheetView zoomScaleSheetLayoutView="100" zoomScalePageLayoutView="0" workbookViewId="0" topLeftCell="A1">
      <pane ySplit="6" topLeftCell="A61" activePane="bottomLeft" state="frozen"/>
      <selection pane="topLeft" activeCell="A1" sqref="A1"/>
      <selection pane="bottomLeft" activeCell="B73" sqref="B73"/>
    </sheetView>
  </sheetViews>
  <sheetFormatPr defaultColWidth="9.140625" defaultRowHeight="12.75"/>
  <cols>
    <col min="1" max="1" width="9.8515625" style="20" customWidth="1"/>
    <col min="2" max="3" width="8.7109375" style="44" customWidth="1"/>
    <col min="4" max="4" width="12.57421875" style="13" bestFit="1" customWidth="1"/>
    <col min="5" max="5" width="14.28125" style="13" bestFit="1" customWidth="1"/>
    <col min="6" max="16384" width="9.140625" style="13" customWidth="1"/>
  </cols>
  <sheetData>
    <row r="1" spans="1:5" ht="13.5">
      <c r="A1" s="14"/>
      <c r="B1" s="124" t="s">
        <v>25</v>
      </c>
      <c r="C1" s="124"/>
      <c r="D1" s="124"/>
      <c r="E1" s="79" t="s">
        <v>19</v>
      </c>
    </row>
    <row r="2" spans="1:5" s="16" customFormat="1" ht="13.5">
      <c r="A2" s="15"/>
      <c r="B2" s="125" t="s">
        <v>21</v>
      </c>
      <c r="C2" s="125"/>
      <c r="D2" s="125"/>
      <c r="E2" s="80" t="s">
        <v>27</v>
      </c>
    </row>
    <row r="3" spans="1:5" s="16" customFormat="1" ht="13.5">
      <c r="A3" s="40"/>
      <c r="B3" s="126" t="s">
        <v>26</v>
      </c>
      <c r="C3" s="127"/>
      <c r="D3" s="7" t="s">
        <v>26</v>
      </c>
      <c r="E3" s="7" t="s">
        <v>26</v>
      </c>
    </row>
    <row r="4" spans="1:5" ht="13.5">
      <c r="A4" s="41"/>
      <c r="B4" s="121" t="s">
        <v>195</v>
      </c>
      <c r="C4" s="123"/>
      <c r="D4" s="8" t="s">
        <v>196</v>
      </c>
      <c r="E4" s="8" t="s">
        <v>197</v>
      </c>
    </row>
    <row r="5" spans="1:5" s="17" customFormat="1" ht="99.75" customHeight="1" thickBot="1">
      <c r="A5" s="45" t="s">
        <v>16</v>
      </c>
      <c r="B5" s="3" t="s">
        <v>195</v>
      </c>
      <c r="C5" s="3" t="s">
        <v>198</v>
      </c>
      <c r="D5" s="3" t="s">
        <v>196</v>
      </c>
      <c r="E5" s="3" t="s">
        <v>197</v>
      </c>
    </row>
    <row r="6" spans="1:5" s="18" customFormat="1" ht="14.25" thickBot="1">
      <c r="A6" s="21"/>
      <c r="B6" s="23"/>
      <c r="C6" s="23"/>
      <c r="D6" s="23"/>
      <c r="E6" s="22"/>
    </row>
    <row r="7" spans="1:5" s="18" customFormat="1" ht="13.5">
      <c r="A7" s="73" t="s">
        <v>113</v>
      </c>
      <c r="B7" s="51">
        <v>245</v>
      </c>
      <c r="C7" s="28">
        <v>130</v>
      </c>
      <c r="D7" s="42">
        <v>333</v>
      </c>
      <c r="E7" s="42">
        <v>343</v>
      </c>
    </row>
    <row r="8" spans="1:5" s="18" customFormat="1" ht="13.5">
      <c r="A8" s="60" t="s">
        <v>114</v>
      </c>
      <c r="B8" s="52">
        <v>106</v>
      </c>
      <c r="C8" s="31">
        <v>72</v>
      </c>
      <c r="D8" s="43">
        <v>154</v>
      </c>
      <c r="E8" s="43">
        <v>165</v>
      </c>
    </row>
    <row r="9" spans="1:5" s="18" customFormat="1" ht="13.5">
      <c r="A9" s="60" t="s">
        <v>115</v>
      </c>
      <c r="B9" s="52">
        <v>226</v>
      </c>
      <c r="C9" s="31">
        <v>118</v>
      </c>
      <c r="D9" s="43">
        <v>272</v>
      </c>
      <c r="E9" s="43">
        <v>287</v>
      </c>
    </row>
    <row r="10" spans="1:5" s="18" customFormat="1" ht="13.5">
      <c r="A10" s="60" t="s">
        <v>116</v>
      </c>
      <c r="B10" s="52">
        <v>30</v>
      </c>
      <c r="C10" s="31">
        <v>29</v>
      </c>
      <c r="D10" s="43">
        <v>48</v>
      </c>
      <c r="E10" s="43">
        <v>46</v>
      </c>
    </row>
    <row r="11" spans="1:5" s="18" customFormat="1" ht="13.5">
      <c r="A11" s="60" t="s">
        <v>117</v>
      </c>
      <c r="B11" s="52">
        <v>164</v>
      </c>
      <c r="C11" s="31">
        <v>53</v>
      </c>
      <c r="D11" s="43">
        <v>187</v>
      </c>
      <c r="E11" s="43">
        <v>212</v>
      </c>
    </row>
    <row r="12" spans="1:5" s="18" customFormat="1" ht="13.5">
      <c r="A12" s="60" t="s">
        <v>118</v>
      </c>
      <c r="B12" s="52">
        <v>176</v>
      </c>
      <c r="C12" s="31">
        <v>99</v>
      </c>
      <c r="D12" s="43">
        <v>224</v>
      </c>
      <c r="E12" s="43">
        <v>247</v>
      </c>
    </row>
    <row r="13" spans="1:5" s="18" customFormat="1" ht="13.5">
      <c r="A13" s="60" t="s">
        <v>119</v>
      </c>
      <c r="B13" s="52">
        <v>174</v>
      </c>
      <c r="C13" s="31">
        <v>94</v>
      </c>
      <c r="D13" s="43">
        <v>217</v>
      </c>
      <c r="E13" s="43">
        <v>239</v>
      </c>
    </row>
    <row r="14" spans="1:5" s="18" customFormat="1" ht="13.5">
      <c r="A14" s="60" t="s">
        <v>120</v>
      </c>
      <c r="B14" s="52">
        <v>26</v>
      </c>
      <c r="C14" s="31">
        <v>13</v>
      </c>
      <c r="D14" s="43">
        <v>32</v>
      </c>
      <c r="E14" s="43">
        <v>35</v>
      </c>
    </row>
    <row r="15" spans="1:5" s="18" customFormat="1" ht="13.5">
      <c r="A15" s="60" t="s">
        <v>121</v>
      </c>
      <c r="B15" s="52">
        <v>132</v>
      </c>
      <c r="C15" s="31">
        <v>57</v>
      </c>
      <c r="D15" s="43">
        <v>157</v>
      </c>
      <c r="E15" s="43">
        <v>172</v>
      </c>
    </row>
    <row r="16" spans="1:5" s="18" customFormat="1" ht="13.5">
      <c r="A16" s="60" t="s">
        <v>122</v>
      </c>
      <c r="B16" s="52">
        <v>224</v>
      </c>
      <c r="C16" s="31">
        <v>88</v>
      </c>
      <c r="D16" s="43">
        <v>262</v>
      </c>
      <c r="E16" s="43">
        <v>281</v>
      </c>
    </row>
    <row r="17" spans="1:5" s="18" customFormat="1" ht="13.5">
      <c r="A17" s="59" t="s">
        <v>123</v>
      </c>
      <c r="B17" s="52">
        <v>181</v>
      </c>
      <c r="C17" s="31">
        <v>89</v>
      </c>
      <c r="D17" s="43">
        <v>217</v>
      </c>
      <c r="E17" s="43">
        <v>232</v>
      </c>
    </row>
    <row r="18" spans="1:5" s="18" customFormat="1" ht="13.5">
      <c r="A18" s="60" t="s">
        <v>124</v>
      </c>
      <c r="B18" s="52">
        <v>109</v>
      </c>
      <c r="C18" s="31">
        <v>58</v>
      </c>
      <c r="D18" s="43">
        <v>142</v>
      </c>
      <c r="E18" s="43">
        <v>151</v>
      </c>
    </row>
    <row r="19" spans="1:5" s="18" customFormat="1" ht="13.5">
      <c r="A19" s="60" t="s">
        <v>125</v>
      </c>
      <c r="B19" s="52">
        <v>157</v>
      </c>
      <c r="C19" s="31">
        <v>101</v>
      </c>
      <c r="D19" s="43">
        <v>223</v>
      </c>
      <c r="E19" s="43">
        <v>233</v>
      </c>
    </row>
    <row r="20" spans="1:5" s="18" customFormat="1" ht="13.5">
      <c r="A20" s="60" t="s">
        <v>126</v>
      </c>
      <c r="B20" s="52">
        <v>99</v>
      </c>
      <c r="C20" s="31">
        <v>65</v>
      </c>
      <c r="D20" s="43">
        <v>139</v>
      </c>
      <c r="E20" s="43">
        <v>148</v>
      </c>
    </row>
    <row r="21" spans="1:5" s="18" customFormat="1" ht="13.5">
      <c r="A21" s="60" t="s">
        <v>127</v>
      </c>
      <c r="B21" s="52">
        <v>60</v>
      </c>
      <c r="C21" s="31">
        <v>40</v>
      </c>
      <c r="D21" s="43">
        <v>87</v>
      </c>
      <c r="E21" s="43">
        <v>88</v>
      </c>
    </row>
    <row r="22" spans="1:5" s="18" customFormat="1" ht="13.5">
      <c r="A22" s="60" t="s">
        <v>128</v>
      </c>
      <c r="B22" s="52">
        <v>56</v>
      </c>
      <c r="C22" s="31">
        <v>42</v>
      </c>
      <c r="D22" s="43">
        <v>86</v>
      </c>
      <c r="E22" s="43">
        <v>92</v>
      </c>
    </row>
    <row r="23" spans="1:5" s="18" customFormat="1" ht="13.5">
      <c r="A23" s="60" t="s">
        <v>174</v>
      </c>
      <c r="B23" s="52">
        <v>34</v>
      </c>
      <c r="C23" s="31">
        <v>20</v>
      </c>
      <c r="D23" s="43">
        <v>42</v>
      </c>
      <c r="E23" s="43">
        <v>43</v>
      </c>
    </row>
    <row r="24" spans="1:5" s="18" customFormat="1" ht="13.5">
      <c r="A24" s="60" t="s">
        <v>129</v>
      </c>
      <c r="B24" s="52">
        <v>243</v>
      </c>
      <c r="C24" s="31">
        <v>145</v>
      </c>
      <c r="D24" s="43">
        <v>315</v>
      </c>
      <c r="E24" s="43">
        <v>336</v>
      </c>
    </row>
    <row r="25" spans="1:5" s="18" customFormat="1" ht="13.5">
      <c r="A25" s="60" t="s">
        <v>130</v>
      </c>
      <c r="B25" s="52">
        <v>322</v>
      </c>
      <c r="C25" s="31">
        <v>168</v>
      </c>
      <c r="D25" s="43">
        <v>393</v>
      </c>
      <c r="E25" s="43">
        <v>424</v>
      </c>
    </row>
    <row r="26" spans="1:5" s="18" customFormat="1" ht="13.5">
      <c r="A26" s="60" t="s">
        <v>131</v>
      </c>
      <c r="B26" s="52">
        <v>129</v>
      </c>
      <c r="C26" s="31">
        <v>99</v>
      </c>
      <c r="D26" s="43">
        <v>176</v>
      </c>
      <c r="E26" s="43">
        <v>177</v>
      </c>
    </row>
    <row r="27" spans="1:5" s="18" customFormat="1" ht="13.5">
      <c r="A27" s="60" t="s">
        <v>132</v>
      </c>
      <c r="B27" s="52">
        <v>235</v>
      </c>
      <c r="C27" s="31">
        <v>135</v>
      </c>
      <c r="D27" s="43">
        <v>309</v>
      </c>
      <c r="E27" s="43">
        <v>334</v>
      </c>
    </row>
    <row r="28" spans="1:5" s="18" customFormat="1" ht="13.5">
      <c r="A28" s="60" t="s">
        <v>133</v>
      </c>
      <c r="B28" s="52">
        <v>155</v>
      </c>
      <c r="C28" s="31">
        <v>102</v>
      </c>
      <c r="D28" s="43">
        <v>218</v>
      </c>
      <c r="E28" s="43">
        <v>233</v>
      </c>
    </row>
    <row r="29" spans="1:5" s="18" customFormat="1" ht="13.5">
      <c r="A29" s="60" t="s">
        <v>134</v>
      </c>
      <c r="B29" s="52">
        <v>145</v>
      </c>
      <c r="C29" s="31">
        <v>86</v>
      </c>
      <c r="D29" s="43">
        <v>195</v>
      </c>
      <c r="E29" s="43">
        <v>206</v>
      </c>
    </row>
    <row r="30" spans="1:5" s="18" customFormat="1" ht="13.5">
      <c r="A30" s="60" t="s">
        <v>135</v>
      </c>
      <c r="B30" s="52">
        <v>144</v>
      </c>
      <c r="C30" s="31">
        <v>100</v>
      </c>
      <c r="D30" s="43">
        <v>192</v>
      </c>
      <c r="E30" s="43">
        <v>209</v>
      </c>
    </row>
    <row r="31" spans="1:5" s="18" customFormat="1" ht="13.5">
      <c r="A31" s="60" t="s">
        <v>136</v>
      </c>
      <c r="B31" s="52">
        <v>144</v>
      </c>
      <c r="C31" s="31">
        <v>52</v>
      </c>
      <c r="D31" s="43">
        <v>151</v>
      </c>
      <c r="E31" s="43">
        <v>167</v>
      </c>
    </row>
    <row r="32" spans="1:5" s="18" customFormat="1" ht="13.5">
      <c r="A32" s="60" t="s">
        <v>137</v>
      </c>
      <c r="B32" s="52">
        <v>93</v>
      </c>
      <c r="C32" s="31">
        <v>54</v>
      </c>
      <c r="D32" s="43">
        <v>115</v>
      </c>
      <c r="E32" s="43">
        <v>124</v>
      </c>
    </row>
    <row r="33" spans="1:5" s="18" customFormat="1" ht="13.5">
      <c r="A33" s="60" t="s">
        <v>138</v>
      </c>
      <c r="B33" s="52">
        <v>202</v>
      </c>
      <c r="C33" s="31">
        <v>99</v>
      </c>
      <c r="D33" s="43">
        <v>239</v>
      </c>
      <c r="E33" s="43">
        <v>262</v>
      </c>
    </row>
    <row r="34" spans="1:5" s="18" customFormat="1" ht="13.5">
      <c r="A34" s="60" t="s">
        <v>139</v>
      </c>
      <c r="B34" s="52">
        <v>115</v>
      </c>
      <c r="C34" s="31">
        <v>92</v>
      </c>
      <c r="D34" s="43">
        <v>174</v>
      </c>
      <c r="E34" s="43">
        <v>191</v>
      </c>
    </row>
    <row r="35" spans="1:5" s="18" customFormat="1" ht="13.5">
      <c r="A35" s="60" t="s">
        <v>140</v>
      </c>
      <c r="B35" s="52">
        <v>145</v>
      </c>
      <c r="C35" s="31">
        <v>68</v>
      </c>
      <c r="D35" s="43">
        <v>185</v>
      </c>
      <c r="E35" s="43">
        <v>192</v>
      </c>
    </row>
    <row r="36" spans="1:5" s="18" customFormat="1" ht="13.5">
      <c r="A36" s="60" t="s">
        <v>141</v>
      </c>
      <c r="B36" s="52">
        <v>82</v>
      </c>
      <c r="C36" s="31">
        <v>46</v>
      </c>
      <c r="D36" s="43">
        <v>108</v>
      </c>
      <c r="E36" s="43">
        <v>110</v>
      </c>
    </row>
    <row r="37" spans="1:5" s="18" customFormat="1" ht="13.5">
      <c r="A37" s="60" t="s">
        <v>142</v>
      </c>
      <c r="B37" s="52">
        <v>123</v>
      </c>
      <c r="C37" s="31">
        <v>87</v>
      </c>
      <c r="D37" s="43">
        <v>172</v>
      </c>
      <c r="E37" s="43">
        <v>182</v>
      </c>
    </row>
    <row r="38" spans="1:5" s="18" customFormat="1" ht="13.5">
      <c r="A38" s="60" t="s">
        <v>143</v>
      </c>
      <c r="B38" s="52">
        <v>119</v>
      </c>
      <c r="C38" s="31">
        <v>83</v>
      </c>
      <c r="D38" s="43">
        <v>166</v>
      </c>
      <c r="E38" s="43">
        <v>173</v>
      </c>
    </row>
    <row r="39" spans="1:5" s="18" customFormat="1" ht="13.5">
      <c r="A39" s="60" t="s">
        <v>144</v>
      </c>
      <c r="B39" s="52">
        <v>159</v>
      </c>
      <c r="C39" s="31">
        <v>94</v>
      </c>
      <c r="D39" s="43">
        <v>225</v>
      </c>
      <c r="E39" s="43">
        <v>225</v>
      </c>
    </row>
    <row r="40" spans="1:5" s="18" customFormat="1" ht="13.5">
      <c r="A40" s="60" t="s">
        <v>145</v>
      </c>
      <c r="B40" s="52">
        <v>193</v>
      </c>
      <c r="C40" s="31">
        <v>138</v>
      </c>
      <c r="D40" s="43">
        <v>273</v>
      </c>
      <c r="E40" s="43">
        <v>286</v>
      </c>
    </row>
    <row r="41" spans="1:5" s="18" customFormat="1" ht="13.5">
      <c r="A41" s="60" t="s">
        <v>146</v>
      </c>
      <c r="B41" s="52">
        <v>98</v>
      </c>
      <c r="C41" s="31">
        <v>36</v>
      </c>
      <c r="D41" s="43">
        <v>105</v>
      </c>
      <c r="E41" s="43">
        <v>109</v>
      </c>
    </row>
    <row r="42" spans="1:5" s="18" customFormat="1" ht="13.5">
      <c r="A42" s="60" t="s">
        <v>175</v>
      </c>
      <c r="B42" s="52">
        <v>53</v>
      </c>
      <c r="C42" s="31">
        <v>23</v>
      </c>
      <c r="D42" s="43">
        <v>59</v>
      </c>
      <c r="E42" s="43">
        <v>63</v>
      </c>
    </row>
    <row r="43" spans="1:5" s="18" customFormat="1" ht="13.5">
      <c r="A43" s="60" t="s">
        <v>264</v>
      </c>
      <c r="B43" s="52">
        <v>100</v>
      </c>
      <c r="C43" s="31">
        <v>63</v>
      </c>
      <c r="D43" s="43">
        <v>130</v>
      </c>
      <c r="E43" s="43">
        <v>140</v>
      </c>
    </row>
    <row r="44" spans="1:5" s="18" customFormat="1" ht="13.5">
      <c r="A44" s="60" t="s">
        <v>147</v>
      </c>
      <c r="B44" s="52">
        <v>103</v>
      </c>
      <c r="C44" s="31">
        <v>87</v>
      </c>
      <c r="D44" s="43">
        <v>158</v>
      </c>
      <c r="E44" s="43">
        <v>166</v>
      </c>
    </row>
    <row r="45" spans="1:5" s="18" customFormat="1" ht="13.5">
      <c r="A45" s="60" t="s">
        <v>148</v>
      </c>
      <c r="B45" s="52">
        <v>110</v>
      </c>
      <c r="C45" s="31">
        <v>55</v>
      </c>
      <c r="D45" s="43">
        <v>136</v>
      </c>
      <c r="E45" s="43">
        <v>145</v>
      </c>
    </row>
    <row r="46" spans="1:5" s="18" customFormat="1" ht="13.5">
      <c r="A46" s="60" t="s">
        <v>149</v>
      </c>
      <c r="B46" s="52">
        <v>131</v>
      </c>
      <c r="C46" s="31">
        <v>82</v>
      </c>
      <c r="D46" s="43">
        <v>187</v>
      </c>
      <c r="E46" s="43">
        <v>201</v>
      </c>
    </row>
    <row r="47" spans="1:5" s="18" customFormat="1" ht="13.5">
      <c r="A47" s="60" t="s">
        <v>150</v>
      </c>
      <c r="B47" s="52">
        <v>168</v>
      </c>
      <c r="C47" s="31">
        <v>78</v>
      </c>
      <c r="D47" s="43">
        <v>209</v>
      </c>
      <c r="E47" s="43">
        <v>218</v>
      </c>
    </row>
    <row r="48" spans="1:5" s="18" customFormat="1" ht="13.5">
      <c r="A48" s="60" t="s">
        <v>151</v>
      </c>
      <c r="B48" s="52">
        <v>160</v>
      </c>
      <c r="C48" s="31">
        <v>96</v>
      </c>
      <c r="D48" s="43">
        <v>212</v>
      </c>
      <c r="E48" s="43">
        <v>226</v>
      </c>
    </row>
    <row r="49" spans="1:5" s="18" customFormat="1" ht="13.5">
      <c r="A49" s="60" t="s">
        <v>152</v>
      </c>
      <c r="B49" s="52">
        <v>239</v>
      </c>
      <c r="C49" s="31">
        <v>87</v>
      </c>
      <c r="D49" s="43">
        <v>257</v>
      </c>
      <c r="E49" s="43">
        <v>286</v>
      </c>
    </row>
    <row r="50" spans="1:5" s="18" customFormat="1" ht="13.5">
      <c r="A50" s="60" t="s">
        <v>153</v>
      </c>
      <c r="B50" s="52">
        <v>164</v>
      </c>
      <c r="C50" s="31">
        <v>110</v>
      </c>
      <c r="D50" s="43">
        <v>224</v>
      </c>
      <c r="E50" s="43">
        <v>247</v>
      </c>
    </row>
    <row r="51" spans="1:5" s="18" customFormat="1" ht="13.5">
      <c r="A51" s="60" t="s">
        <v>154</v>
      </c>
      <c r="B51" s="52">
        <v>107</v>
      </c>
      <c r="C51" s="31">
        <v>59</v>
      </c>
      <c r="D51" s="43">
        <v>136</v>
      </c>
      <c r="E51" s="43">
        <v>149</v>
      </c>
    </row>
    <row r="52" spans="1:5" s="18" customFormat="1" ht="13.5">
      <c r="A52" s="60" t="s">
        <v>155</v>
      </c>
      <c r="B52" s="52">
        <v>158</v>
      </c>
      <c r="C52" s="31">
        <v>107</v>
      </c>
      <c r="D52" s="43">
        <v>221</v>
      </c>
      <c r="E52" s="43">
        <v>223</v>
      </c>
    </row>
    <row r="53" spans="1:5" s="18" customFormat="1" ht="13.5">
      <c r="A53" s="60" t="s">
        <v>156</v>
      </c>
      <c r="B53" s="52">
        <v>147</v>
      </c>
      <c r="C53" s="31">
        <v>76</v>
      </c>
      <c r="D53" s="43">
        <v>187</v>
      </c>
      <c r="E53" s="43">
        <v>191</v>
      </c>
    </row>
    <row r="54" spans="1:5" s="18" customFormat="1" ht="13.5">
      <c r="A54" s="60" t="s">
        <v>157</v>
      </c>
      <c r="B54" s="52">
        <v>146</v>
      </c>
      <c r="C54" s="31">
        <v>64</v>
      </c>
      <c r="D54" s="43">
        <v>170</v>
      </c>
      <c r="E54" s="43">
        <v>185</v>
      </c>
    </row>
    <row r="55" spans="1:5" s="18" customFormat="1" ht="13.5">
      <c r="A55" s="60" t="s">
        <v>158</v>
      </c>
      <c r="B55" s="52">
        <v>120</v>
      </c>
      <c r="C55" s="31">
        <v>67</v>
      </c>
      <c r="D55" s="43">
        <v>161</v>
      </c>
      <c r="E55" s="43">
        <v>172</v>
      </c>
    </row>
    <row r="56" spans="1:5" s="18" customFormat="1" ht="13.5">
      <c r="A56" s="60" t="s">
        <v>159</v>
      </c>
      <c r="B56" s="52">
        <v>196</v>
      </c>
      <c r="C56" s="31">
        <v>105</v>
      </c>
      <c r="D56" s="43">
        <v>252</v>
      </c>
      <c r="E56" s="43">
        <v>270</v>
      </c>
    </row>
    <row r="57" spans="1:5" s="18" customFormat="1" ht="13.5">
      <c r="A57" s="60" t="s">
        <v>160</v>
      </c>
      <c r="B57" s="52">
        <v>87</v>
      </c>
      <c r="C57" s="31">
        <v>64</v>
      </c>
      <c r="D57" s="43">
        <v>132</v>
      </c>
      <c r="E57" s="43">
        <v>139</v>
      </c>
    </row>
    <row r="58" spans="1:5" s="18" customFormat="1" ht="13.5">
      <c r="A58" s="60" t="s">
        <v>161</v>
      </c>
      <c r="B58" s="52">
        <v>136</v>
      </c>
      <c r="C58" s="31">
        <v>76</v>
      </c>
      <c r="D58" s="43">
        <v>176</v>
      </c>
      <c r="E58" s="43">
        <v>186</v>
      </c>
    </row>
    <row r="59" spans="1:5" s="18" customFormat="1" ht="13.5">
      <c r="A59" s="60" t="s">
        <v>162</v>
      </c>
      <c r="B59" s="52">
        <v>145</v>
      </c>
      <c r="C59" s="31">
        <v>86</v>
      </c>
      <c r="D59" s="43">
        <v>187</v>
      </c>
      <c r="E59" s="43">
        <v>213</v>
      </c>
    </row>
    <row r="60" spans="1:5" s="18" customFormat="1" ht="13.5">
      <c r="A60" s="60" t="s">
        <v>163</v>
      </c>
      <c r="B60" s="52">
        <v>146</v>
      </c>
      <c r="C60" s="31">
        <v>79</v>
      </c>
      <c r="D60" s="43">
        <v>189</v>
      </c>
      <c r="E60" s="43">
        <v>206</v>
      </c>
    </row>
    <row r="61" spans="1:5" s="18" customFormat="1" ht="13.5">
      <c r="A61" s="60" t="s">
        <v>164</v>
      </c>
      <c r="B61" s="52">
        <v>148</v>
      </c>
      <c r="C61" s="31">
        <v>95</v>
      </c>
      <c r="D61" s="43">
        <v>195</v>
      </c>
      <c r="E61" s="43">
        <v>216</v>
      </c>
    </row>
    <row r="62" spans="1:5" s="18" customFormat="1" ht="13.5">
      <c r="A62" s="60" t="s">
        <v>165</v>
      </c>
      <c r="B62" s="52">
        <v>161</v>
      </c>
      <c r="C62" s="31">
        <v>71</v>
      </c>
      <c r="D62" s="43">
        <v>193</v>
      </c>
      <c r="E62" s="43">
        <v>211</v>
      </c>
    </row>
    <row r="63" spans="1:5" s="18" customFormat="1" ht="13.5">
      <c r="A63" s="60" t="s">
        <v>166</v>
      </c>
      <c r="B63" s="52">
        <v>184</v>
      </c>
      <c r="C63" s="31">
        <v>86</v>
      </c>
      <c r="D63" s="43">
        <v>240</v>
      </c>
      <c r="E63" s="43">
        <v>251</v>
      </c>
    </row>
    <row r="64" spans="1:5" s="18" customFormat="1" ht="13.5">
      <c r="A64" s="60" t="s">
        <v>167</v>
      </c>
      <c r="B64" s="52">
        <v>136</v>
      </c>
      <c r="C64" s="31">
        <v>71</v>
      </c>
      <c r="D64" s="43">
        <v>169</v>
      </c>
      <c r="E64" s="43">
        <v>184</v>
      </c>
    </row>
    <row r="65" spans="1:5" s="18" customFormat="1" ht="13.5">
      <c r="A65" s="60" t="s">
        <v>168</v>
      </c>
      <c r="B65" s="52">
        <v>158</v>
      </c>
      <c r="C65" s="31">
        <v>84</v>
      </c>
      <c r="D65" s="43">
        <v>202</v>
      </c>
      <c r="E65" s="43">
        <v>219</v>
      </c>
    </row>
    <row r="66" spans="1:5" s="18" customFormat="1" ht="13.5">
      <c r="A66" s="60" t="s">
        <v>169</v>
      </c>
      <c r="B66" s="52">
        <v>191</v>
      </c>
      <c r="C66" s="31">
        <v>89</v>
      </c>
      <c r="D66" s="43">
        <v>245</v>
      </c>
      <c r="E66" s="43">
        <v>251</v>
      </c>
    </row>
    <row r="67" spans="1:5" s="18" customFormat="1" ht="13.5">
      <c r="A67" s="60" t="s">
        <v>170</v>
      </c>
      <c r="B67" s="52">
        <v>261</v>
      </c>
      <c r="C67" s="31">
        <v>105</v>
      </c>
      <c r="D67" s="43">
        <v>296</v>
      </c>
      <c r="E67" s="43">
        <v>336</v>
      </c>
    </row>
    <row r="68" spans="1:5" s="18" customFormat="1" ht="13.5">
      <c r="A68" s="60" t="s">
        <v>171</v>
      </c>
      <c r="B68" s="52">
        <v>229</v>
      </c>
      <c r="C68" s="31">
        <v>99</v>
      </c>
      <c r="D68" s="43">
        <v>269</v>
      </c>
      <c r="E68" s="43">
        <v>299</v>
      </c>
    </row>
    <row r="69" spans="1:5" s="18" customFormat="1" ht="13.5">
      <c r="A69" s="60" t="s">
        <v>172</v>
      </c>
      <c r="B69" s="52">
        <v>216</v>
      </c>
      <c r="C69" s="31">
        <v>124</v>
      </c>
      <c r="D69" s="43">
        <v>282</v>
      </c>
      <c r="E69" s="43">
        <v>304</v>
      </c>
    </row>
    <row r="70" spans="1:5" s="18" customFormat="1" ht="13.5">
      <c r="A70" s="74" t="s">
        <v>173</v>
      </c>
      <c r="B70" s="61">
        <v>116</v>
      </c>
      <c r="C70" s="34">
        <v>76</v>
      </c>
      <c r="D70" s="57">
        <v>148</v>
      </c>
      <c r="E70" s="57">
        <v>162</v>
      </c>
    </row>
    <row r="71" spans="1:5" s="19" customFormat="1" ht="13.5">
      <c r="A71" s="6" t="s">
        <v>0</v>
      </c>
      <c r="B71" s="35">
        <f>SUM(B7:B70)</f>
        <v>9461</v>
      </c>
      <c r="C71" s="35">
        <f>SUM(C7:C70)</f>
        <v>5216</v>
      </c>
      <c r="D71" s="35">
        <f>SUM(D7:D70)</f>
        <v>12155</v>
      </c>
      <c r="E71" s="35">
        <f>SUM(E7:E70)</f>
        <v>13013</v>
      </c>
    </row>
  </sheetData>
  <sheetProtection selectLockedCells="1"/>
  <mergeCells count="4">
    <mergeCell ref="B4:C4"/>
    <mergeCell ref="B1:D1"/>
    <mergeCell ref="B2:D2"/>
    <mergeCell ref="B3:C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&amp;C&amp;"Helv,Bold"CANYON COUNTY RESULTS
PRIMARY ELECTION 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3"/>
  <sheetViews>
    <sheetView zoomScaleSheetLayoutView="100" zoomScalePageLayoutView="0" workbookViewId="0" topLeftCell="A1">
      <pane ySplit="6" topLeftCell="A58" activePane="bottomLeft" state="frozen"/>
      <selection pane="topLeft" activeCell="A1" sqref="A1"/>
      <selection pane="bottomLeft" activeCell="G71" sqref="G71"/>
    </sheetView>
  </sheetViews>
  <sheetFormatPr defaultColWidth="9.140625" defaultRowHeight="12.75"/>
  <cols>
    <col min="1" max="1" width="9.8515625" style="20" customWidth="1"/>
    <col min="2" max="4" width="8.7109375" style="44" customWidth="1"/>
    <col min="5" max="6" width="8.7109375" style="13" customWidth="1"/>
    <col min="7" max="16384" width="9.140625" style="13" customWidth="1"/>
  </cols>
  <sheetData>
    <row r="1" spans="1:6" ht="13.5">
      <c r="A1" s="14"/>
      <c r="B1" s="126"/>
      <c r="C1" s="128"/>
      <c r="D1" s="128"/>
      <c r="E1" s="128"/>
      <c r="F1" s="127"/>
    </row>
    <row r="2" spans="1:6" s="16" customFormat="1" ht="13.5">
      <c r="A2" s="15"/>
      <c r="B2" s="105" t="s">
        <v>14</v>
      </c>
      <c r="C2" s="106"/>
      <c r="D2" s="106"/>
      <c r="E2" s="106"/>
      <c r="F2" s="107"/>
    </row>
    <row r="3" spans="1:6" s="16" customFormat="1" ht="13.5">
      <c r="A3" s="40"/>
      <c r="B3" s="105" t="s">
        <v>15</v>
      </c>
      <c r="C3" s="106"/>
      <c r="D3" s="106"/>
      <c r="E3" s="106"/>
      <c r="F3" s="107"/>
    </row>
    <row r="4" spans="1:6" ht="13.5">
      <c r="A4" s="41"/>
      <c r="B4" s="10"/>
      <c r="C4" s="11"/>
      <c r="D4" s="11"/>
      <c r="E4" s="11"/>
      <c r="F4" s="12"/>
    </row>
    <row r="5" spans="1:6" s="17" customFormat="1" ht="99.75" customHeight="1" thickBot="1">
      <c r="A5" s="45" t="s">
        <v>16</v>
      </c>
      <c r="B5" s="3" t="s">
        <v>22</v>
      </c>
      <c r="C5" s="3" t="s">
        <v>199</v>
      </c>
      <c r="D5" s="3" t="s">
        <v>28</v>
      </c>
      <c r="E5" s="3" t="s">
        <v>29</v>
      </c>
      <c r="F5" s="2" t="s">
        <v>23</v>
      </c>
    </row>
    <row r="6" spans="1:6" s="18" customFormat="1" ht="14.25" thickBot="1">
      <c r="A6" s="21"/>
      <c r="B6" s="23"/>
      <c r="C6" s="23"/>
      <c r="D6" s="23"/>
      <c r="E6" s="23"/>
      <c r="F6" s="22"/>
    </row>
    <row r="7" spans="1:6" s="18" customFormat="1" ht="13.5">
      <c r="A7" s="73" t="s">
        <v>113</v>
      </c>
      <c r="B7" s="42">
        <v>1469</v>
      </c>
      <c r="C7" s="42">
        <v>27</v>
      </c>
      <c r="D7" s="42">
        <f>C7+B7</f>
        <v>1496</v>
      </c>
      <c r="E7" s="42">
        <v>447</v>
      </c>
      <c r="F7" s="93">
        <f aca="true" t="shared" si="0" ref="F7:F70">IF(E7&lt;&gt;0,E7/D7,"")</f>
        <v>0.29879679144385024</v>
      </c>
    </row>
    <row r="8" spans="1:6" s="18" customFormat="1" ht="13.5">
      <c r="A8" s="60" t="s">
        <v>114</v>
      </c>
      <c r="B8" s="43">
        <v>669</v>
      </c>
      <c r="C8" s="43">
        <v>4</v>
      </c>
      <c r="D8" s="43">
        <f aca="true" t="shared" si="1" ref="D8:D70">C8+B8</f>
        <v>673</v>
      </c>
      <c r="E8" s="43">
        <v>217</v>
      </c>
      <c r="F8" s="94">
        <f t="shared" si="0"/>
        <v>0.3224368499257058</v>
      </c>
    </row>
    <row r="9" spans="1:6" s="18" customFormat="1" ht="13.5">
      <c r="A9" s="60" t="s">
        <v>115</v>
      </c>
      <c r="B9" s="43">
        <v>1451</v>
      </c>
      <c r="C9" s="43">
        <v>11</v>
      </c>
      <c r="D9" s="43">
        <f t="shared" si="1"/>
        <v>1462</v>
      </c>
      <c r="E9" s="43">
        <v>432</v>
      </c>
      <c r="F9" s="94">
        <f t="shared" si="0"/>
        <v>0.2954856361149111</v>
      </c>
    </row>
    <row r="10" spans="1:6" s="18" customFormat="1" ht="13.5">
      <c r="A10" s="60" t="s">
        <v>116</v>
      </c>
      <c r="B10" s="43">
        <v>543</v>
      </c>
      <c r="C10" s="43">
        <v>1</v>
      </c>
      <c r="D10" s="43">
        <f t="shared" si="1"/>
        <v>544</v>
      </c>
      <c r="E10" s="43">
        <v>70</v>
      </c>
      <c r="F10" s="94">
        <f t="shared" si="0"/>
        <v>0.12867647058823528</v>
      </c>
    </row>
    <row r="11" spans="1:6" s="18" customFormat="1" ht="13.5">
      <c r="A11" s="60" t="s">
        <v>117</v>
      </c>
      <c r="B11" s="43">
        <v>1025</v>
      </c>
      <c r="C11" s="43">
        <v>1</v>
      </c>
      <c r="D11" s="43">
        <f t="shared" si="1"/>
        <v>1026</v>
      </c>
      <c r="E11" s="43">
        <v>268</v>
      </c>
      <c r="F11" s="94">
        <f t="shared" si="0"/>
        <v>0.26120857699805067</v>
      </c>
    </row>
    <row r="12" spans="1:6" s="18" customFormat="1" ht="13.5">
      <c r="A12" s="60" t="s">
        <v>118</v>
      </c>
      <c r="B12" s="43">
        <v>1528</v>
      </c>
      <c r="C12" s="43">
        <v>12</v>
      </c>
      <c r="D12" s="43">
        <f t="shared" si="1"/>
        <v>1540</v>
      </c>
      <c r="E12" s="43">
        <v>330</v>
      </c>
      <c r="F12" s="94">
        <f t="shared" si="0"/>
        <v>0.21428571428571427</v>
      </c>
    </row>
    <row r="13" spans="1:6" s="18" customFormat="1" ht="13.5">
      <c r="A13" s="60" t="s">
        <v>119</v>
      </c>
      <c r="B13" s="43">
        <v>1439</v>
      </c>
      <c r="C13" s="43">
        <v>10</v>
      </c>
      <c r="D13" s="43">
        <f t="shared" si="1"/>
        <v>1449</v>
      </c>
      <c r="E13" s="43">
        <v>318</v>
      </c>
      <c r="F13" s="94">
        <f t="shared" si="0"/>
        <v>0.2194616977225673</v>
      </c>
    </row>
    <row r="14" spans="1:6" s="18" customFormat="1" ht="13.5">
      <c r="A14" s="60" t="s">
        <v>120</v>
      </c>
      <c r="B14" s="43">
        <v>714</v>
      </c>
      <c r="C14" s="43">
        <v>2</v>
      </c>
      <c r="D14" s="43">
        <f t="shared" si="1"/>
        <v>716</v>
      </c>
      <c r="E14" s="43">
        <v>52</v>
      </c>
      <c r="F14" s="94">
        <f t="shared" si="0"/>
        <v>0.07262569832402235</v>
      </c>
    </row>
    <row r="15" spans="1:6" s="18" customFormat="1" ht="13.5">
      <c r="A15" s="60" t="s">
        <v>121</v>
      </c>
      <c r="B15" s="43">
        <v>1394</v>
      </c>
      <c r="C15" s="43">
        <v>4</v>
      </c>
      <c r="D15" s="43">
        <f t="shared" si="1"/>
        <v>1398</v>
      </c>
      <c r="E15" s="43">
        <v>248</v>
      </c>
      <c r="F15" s="94">
        <f t="shared" si="0"/>
        <v>0.17739628040057226</v>
      </c>
    </row>
    <row r="16" spans="1:6" s="18" customFormat="1" ht="13.5">
      <c r="A16" s="60" t="s">
        <v>122</v>
      </c>
      <c r="B16" s="43">
        <v>1418</v>
      </c>
      <c r="C16" s="43">
        <v>7</v>
      </c>
      <c r="D16" s="43">
        <f t="shared" si="1"/>
        <v>1425</v>
      </c>
      <c r="E16" s="43">
        <v>390</v>
      </c>
      <c r="F16" s="94">
        <f t="shared" si="0"/>
        <v>0.2736842105263158</v>
      </c>
    </row>
    <row r="17" spans="1:6" s="18" customFormat="1" ht="13.5">
      <c r="A17" s="59" t="s">
        <v>123</v>
      </c>
      <c r="B17" s="43">
        <v>1447</v>
      </c>
      <c r="C17" s="43">
        <v>8</v>
      </c>
      <c r="D17" s="43">
        <f t="shared" si="1"/>
        <v>1455</v>
      </c>
      <c r="E17" s="43">
        <v>328</v>
      </c>
      <c r="F17" s="94">
        <f t="shared" si="0"/>
        <v>0.22542955326460482</v>
      </c>
    </row>
    <row r="18" spans="1:6" s="18" customFormat="1" ht="13.5">
      <c r="A18" s="60" t="s">
        <v>124</v>
      </c>
      <c r="B18" s="43">
        <v>1153</v>
      </c>
      <c r="C18" s="43">
        <v>3</v>
      </c>
      <c r="D18" s="43">
        <f t="shared" si="1"/>
        <v>1156</v>
      </c>
      <c r="E18" s="43">
        <v>195</v>
      </c>
      <c r="F18" s="94">
        <f t="shared" si="0"/>
        <v>0.16868512110726644</v>
      </c>
    </row>
    <row r="19" spans="1:6" s="18" customFormat="1" ht="13.5">
      <c r="A19" s="60" t="s">
        <v>125</v>
      </c>
      <c r="B19" s="43">
        <v>1924</v>
      </c>
      <c r="C19" s="43">
        <v>24</v>
      </c>
      <c r="D19" s="43">
        <f t="shared" si="1"/>
        <v>1948</v>
      </c>
      <c r="E19" s="43">
        <v>322</v>
      </c>
      <c r="F19" s="94">
        <f t="shared" si="0"/>
        <v>0.16529774127310062</v>
      </c>
    </row>
    <row r="20" spans="1:6" s="18" customFormat="1" ht="13.5">
      <c r="A20" s="60" t="s">
        <v>126</v>
      </c>
      <c r="B20" s="43">
        <v>1212</v>
      </c>
      <c r="C20" s="43">
        <v>4</v>
      </c>
      <c r="D20" s="43">
        <f t="shared" si="1"/>
        <v>1216</v>
      </c>
      <c r="E20" s="43">
        <v>207</v>
      </c>
      <c r="F20" s="94">
        <f t="shared" si="0"/>
        <v>0.17023026315789475</v>
      </c>
    </row>
    <row r="21" spans="1:6" s="18" customFormat="1" ht="13.5">
      <c r="A21" s="60" t="s">
        <v>127</v>
      </c>
      <c r="B21" s="43">
        <v>830</v>
      </c>
      <c r="C21" s="43">
        <v>6</v>
      </c>
      <c r="D21" s="43">
        <f t="shared" si="1"/>
        <v>836</v>
      </c>
      <c r="E21" s="43">
        <v>119</v>
      </c>
      <c r="F21" s="94">
        <f t="shared" si="0"/>
        <v>0.1423444976076555</v>
      </c>
    </row>
    <row r="22" spans="1:6" s="18" customFormat="1" ht="13.5">
      <c r="A22" s="60" t="s">
        <v>128</v>
      </c>
      <c r="B22" s="43">
        <v>942</v>
      </c>
      <c r="C22" s="43">
        <v>5</v>
      </c>
      <c r="D22" s="43">
        <f t="shared" si="1"/>
        <v>947</v>
      </c>
      <c r="E22" s="43">
        <v>114</v>
      </c>
      <c r="F22" s="94">
        <f t="shared" si="0"/>
        <v>0.12038014783526928</v>
      </c>
    </row>
    <row r="23" spans="1:6" s="18" customFormat="1" ht="13.5">
      <c r="A23" s="60" t="s">
        <v>174</v>
      </c>
      <c r="B23" s="43">
        <v>337</v>
      </c>
      <c r="C23" s="43">
        <v>0</v>
      </c>
      <c r="D23" s="43">
        <f t="shared" si="1"/>
        <v>337</v>
      </c>
      <c r="E23" s="43">
        <v>64</v>
      </c>
      <c r="F23" s="94">
        <f t="shared" si="0"/>
        <v>0.18991097922848665</v>
      </c>
    </row>
    <row r="24" spans="1:6" s="18" customFormat="1" ht="13.5">
      <c r="A24" s="60" t="s">
        <v>129</v>
      </c>
      <c r="B24" s="43">
        <v>1425</v>
      </c>
      <c r="C24" s="43">
        <v>25</v>
      </c>
      <c r="D24" s="43">
        <f t="shared" si="1"/>
        <v>1450</v>
      </c>
      <c r="E24" s="43">
        <v>486</v>
      </c>
      <c r="F24" s="94">
        <f t="shared" si="0"/>
        <v>0.3351724137931035</v>
      </c>
    </row>
    <row r="25" spans="1:6" s="18" customFormat="1" ht="13.5">
      <c r="A25" s="60" t="s">
        <v>130</v>
      </c>
      <c r="B25" s="43">
        <v>1582</v>
      </c>
      <c r="C25" s="43">
        <v>29</v>
      </c>
      <c r="D25" s="43">
        <f t="shared" si="1"/>
        <v>1611</v>
      </c>
      <c r="E25" s="43">
        <v>618</v>
      </c>
      <c r="F25" s="94">
        <f t="shared" si="0"/>
        <v>0.38361266294227186</v>
      </c>
    </row>
    <row r="26" spans="1:6" s="18" customFormat="1" ht="13.5">
      <c r="A26" s="60" t="s">
        <v>131</v>
      </c>
      <c r="B26" s="43">
        <v>906</v>
      </c>
      <c r="C26" s="43">
        <v>11</v>
      </c>
      <c r="D26" s="43">
        <f t="shared" si="1"/>
        <v>917</v>
      </c>
      <c r="E26" s="43">
        <v>288</v>
      </c>
      <c r="F26" s="94">
        <f t="shared" si="0"/>
        <v>0.31406761177753545</v>
      </c>
    </row>
    <row r="27" spans="1:6" s="18" customFormat="1" ht="13.5">
      <c r="A27" s="60" t="s">
        <v>132</v>
      </c>
      <c r="B27" s="43">
        <v>1630</v>
      </c>
      <c r="C27" s="43">
        <v>14</v>
      </c>
      <c r="D27" s="43">
        <f t="shared" si="1"/>
        <v>1644</v>
      </c>
      <c r="E27" s="43">
        <v>476</v>
      </c>
      <c r="F27" s="94">
        <f t="shared" si="0"/>
        <v>0.2895377128953771</v>
      </c>
    </row>
    <row r="28" spans="1:6" s="18" customFormat="1" ht="13.5">
      <c r="A28" s="60" t="s">
        <v>133</v>
      </c>
      <c r="B28" s="43">
        <v>1184</v>
      </c>
      <c r="C28" s="43">
        <v>14</v>
      </c>
      <c r="D28" s="43">
        <f t="shared" si="1"/>
        <v>1198</v>
      </c>
      <c r="E28" s="43">
        <v>309</v>
      </c>
      <c r="F28" s="94">
        <f t="shared" si="0"/>
        <v>0.2579298831385643</v>
      </c>
    </row>
    <row r="29" spans="1:6" s="18" customFormat="1" ht="13.5">
      <c r="A29" s="60" t="s">
        <v>134</v>
      </c>
      <c r="B29" s="43">
        <v>1343</v>
      </c>
      <c r="C29" s="43">
        <v>13</v>
      </c>
      <c r="D29" s="43">
        <f t="shared" si="1"/>
        <v>1356</v>
      </c>
      <c r="E29" s="43">
        <v>260</v>
      </c>
      <c r="F29" s="94">
        <f t="shared" si="0"/>
        <v>0.19174041297935104</v>
      </c>
    </row>
    <row r="30" spans="1:6" s="18" customFormat="1" ht="13.5">
      <c r="A30" s="60" t="s">
        <v>135</v>
      </c>
      <c r="B30" s="43">
        <v>903</v>
      </c>
      <c r="C30" s="43">
        <v>8</v>
      </c>
      <c r="D30" s="43">
        <f t="shared" si="1"/>
        <v>911</v>
      </c>
      <c r="E30" s="43">
        <v>297</v>
      </c>
      <c r="F30" s="94">
        <f t="shared" si="0"/>
        <v>0.3260153677277717</v>
      </c>
    </row>
    <row r="31" spans="1:6" s="18" customFormat="1" ht="13.5">
      <c r="A31" s="60" t="s">
        <v>136</v>
      </c>
      <c r="B31" s="43">
        <v>694</v>
      </c>
      <c r="C31" s="43">
        <v>7</v>
      </c>
      <c r="D31" s="43">
        <f t="shared" si="1"/>
        <v>701</v>
      </c>
      <c r="E31" s="43">
        <v>223</v>
      </c>
      <c r="F31" s="94">
        <f t="shared" si="0"/>
        <v>0.3181169757489301</v>
      </c>
    </row>
    <row r="32" spans="1:6" s="18" customFormat="1" ht="13.5">
      <c r="A32" s="60" t="s">
        <v>137</v>
      </c>
      <c r="B32" s="43">
        <v>550</v>
      </c>
      <c r="C32" s="43">
        <v>1</v>
      </c>
      <c r="D32" s="43">
        <f t="shared" si="1"/>
        <v>551</v>
      </c>
      <c r="E32" s="43">
        <v>185</v>
      </c>
      <c r="F32" s="94">
        <f t="shared" si="0"/>
        <v>0.33575317604355714</v>
      </c>
    </row>
    <row r="33" spans="1:6" s="18" customFormat="1" ht="13.5">
      <c r="A33" s="60" t="s">
        <v>138</v>
      </c>
      <c r="B33" s="43">
        <v>1189</v>
      </c>
      <c r="C33" s="43">
        <v>11</v>
      </c>
      <c r="D33" s="43">
        <f t="shared" si="1"/>
        <v>1200</v>
      </c>
      <c r="E33" s="43">
        <v>355</v>
      </c>
      <c r="F33" s="94">
        <f t="shared" si="0"/>
        <v>0.29583333333333334</v>
      </c>
    </row>
    <row r="34" spans="1:6" s="18" customFormat="1" ht="13.5">
      <c r="A34" s="60" t="s">
        <v>139</v>
      </c>
      <c r="B34" s="43">
        <v>829</v>
      </c>
      <c r="C34" s="43">
        <v>5</v>
      </c>
      <c r="D34" s="43">
        <f t="shared" si="1"/>
        <v>834</v>
      </c>
      <c r="E34" s="43">
        <v>262</v>
      </c>
      <c r="F34" s="94">
        <f t="shared" si="0"/>
        <v>0.31414868105515587</v>
      </c>
    </row>
    <row r="35" spans="1:6" s="18" customFormat="1" ht="13.5">
      <c r="A35" s="60" t="s">
        <v>140</v>
      </c>
      <c r="B35" s="43">
        <v>970</v>
      </c>
      <c r="C35" s="43">
        <v>4</v>
      </c>
      <c r="D35" s="43">
        <f t="shared" si="1"/>
        <v>974</v>
      </c>
      <c r="E35" s="43">
        <v>274</v>
      </c>
      <c r="F35" s="94">
        <f t="shared" si="0"/>
        <v>0.2813141683778234</v>
      </c>
    </row>
    <row r="36" spans="1:6" s="18" customFormat="1" ht="13.5">
      <c r="A36" s="60" t="s">
        <v>141</v>
      </c>
      <c r="B36" s="43">
        <v>570</v>
      </c>
      <c r="C36" s="43">
        <v>4</v>
      </c>
      <c r="D36" s="43">
        <f t="shared" si="1"/>
        <v>574</v>
      </c>
      <c r="E36" s="43">
        <v>160</v>
      </c>
      <c r="F36" s="94">
        <f t="shared" si="0"/>
        <v>0.2787456445993031</v>
      </c>
    </row>
    <row r="37" spans="1:6" s="18" customFormat="1" ht="13.5">
      <c r="A37" s="60" t="s">
        <v>142</v>
      </c>
      <c r="B37" s="43">
        <v>1104</v>
      </c>
      <c r="C37" s="43">
        <v>16</v>
      </c>
      <c r="D37" s="43">
        <f t="shared" si="1"/>
        <v>1120</v>
      </c>
      <c r="E37" s="43">
        <v>273</v>
      </c>
      <c r="F37" s="94">
        <f t="shared" si="0"/>
        <v>0.24375</v>
      </c>
    </row>
    <row r="38" spans="1:6" s="18" customFormat="1" ht="13.5">
      <c r="A38" s="60" t="s">
        <v>143</v>
      </c>
      <c r="B38" s="43">
        <v>1378</v>
      </c>
      <c r="C38" s="43">
        <v>11</v>
      </c>
      <c r="D38" s="43">
        <f t="shared" si="1"/>
        <v>1389</v>
      </c>
      <c r="E38" s="43">
        <v>251</v>
      </c>
      <c r="F38" s="94">
        <f t="shared" si="0"/>
        <v>0.18070554355651547</v>
      </c>
    </row>
    <row r="39" spans="1:6" s="18" customFormat="1" ht="13.5">
      <c r="A39" s="60" t="s">
        <v>144</v>
      </c>
      <c r="B39" s="43">
        <v>1738</v>
      </c>
      <c r="C39" s="43">
        <v>15</v>
      </c>
      <c r="D39" s="43">
        <f t="shared" si="1"/>
        <v>1753</v>
      </c>
      <c r="E39" s="43">
        <v>309</v>
      </c>
      <c r="F39" s="94">
        <f t="shared" si="0"/>
        <v>0.1762692527096406</v>
      </c>
    </row>
    <row r="40" spans="1:6" s="18" customFormat="1" ht="13.5">
      <c r="A40" s="60" t="s">
        <v>145</v>
      </c>
      <c r="B40" s="43">
        <v>1764</v>
      </c>
      <c r="C40" s="43">
        <v>16</v>
      </c>
      <c r="D40" s="43">
        <f t="shared" si="1"/>
        <v>1780</v>
      </c>
      <c r="E40" s="43">
        <v>454</v>
      </c>
      <c r="F40" s="94">
        <f t="shared" si="0"/>
        <v>0.2550561797752809</v>
      </c>
    </row>
    <row r="41" spans="1:6" s="18" customFormat="1" ht="13.5">
      <c r="A41" s="60" t="s">
        <v>146</v>
      </c>
      <c r="B41" s="43">
        <v>507</v>
      </c>
      <c r="C41" s="43">
        <v>2</v>
      </c>
      <c r="D41" s="43">
        <f t="shared" si="1"/>
        <v>509</v>
      </c>
      <c r="E41" s="43">
        <v>168</v>
      </c>
      <c r="F41" s="94">
        <f t="shared" si="0"/>
        <v>0.3300589390962672</v>
      </c>
    </row>
    <row r="42" spans="1:6" s="18" customFormat="1" ht="13.5">
      <c r="A42" s="60" t="s">
        <v>175</v>
      </c>
      <c r="B42" s="43">
        <v>330</v>
      </c>
      <c r="C42" s="43">
        <v>0</v>
      </c>
      <c r="D42" s="43">
        <f t="shared" si="1"/>
        <v>330</v>
      </c>
      <c r="E42" s="43">
        <v>87</v>
      </c>
      <c r="F42" s="94">
        <f t="shared" si="0"/>
        <v>0.2636363636363636</v>
      </c>
    </row>
    <row r="43" spans="1:6" s="18" customFormat="1" ht="13.5">
      <c r="A43" s="60" t="s">
        <v>264</v>
      </c>
      <c r="B43" s="43">
        <v>1047</v>
      </c>
      <c r="C43" s="43">
        <v>14</v>
      </c>
      <c r="D43" s="43">
        <f t="shared" si="1"/>
        <v>1061</v>
      </c>
      <c r="E43" s="43">
        <v>196</v>
      </c>
      <c r="F43" s="94">
        <f t="shared" si="0"/>
        <v>0.18473138548539114</v>
      </c>
    </row>
    <row r="44" spans="1:6" s="18" customFormat="1" ht="13.5">
      <c r="A44" s="60" t="s">
        <v>147</v>
      </c>
      <c r="B44" s="43">
        <v>916</v>
      </c>
      <c r="C44" s="43">
        <v>7</v>
      </c>
      <c r="D44" s="43">
        <f t="shared" si="1"/>
        <v>923</v>
      </c>
      <c r="E44" s="43">
        <v>225</v>
      </c>
      <c r="F44" s="94">
        <f t="shared" si="0"/>
        <v>0.2437703141928494</v>
      </c>
    </row>
    <row r="45" spans="1:6" s="18" customFormat="1" ht="13.5">
      <c r="A45" s="60" t="s">
        <v>148</v>
      </c>
      <c r="B45" s="43">
        <v>1239</v>
      </c>
      <c r="C45" s="43">
        <v>4</v>
      </c>
      <c r="D45" s="43">
        <f t="shared" si="1"/>
        <v>1243</v>
      </c>
      <c r="E45" s="43">
        <v>222</v>
      </c>
      <c r="F45" s="94">
        <f t="shared" si="0"/>
        <v>0.17860016090104586</v>
      </c>
    </row>
    <row r="46" spans="1:6" s="18" customFormat="1" ht="13.5">
      <c r="A46" s="60" t="s">
        <v>149</v>
      </c>
      <c r="B46" s="43">
        <v>1476</v>
      </c>
      <c r="C46" s="43">
        <v>11</v>
      </c>
      <c r="D46" s="43">
        <f t="shared" si="1"/>
        <v>1487</v>
      </c>
      <c r="E46" s="43">
        <v>272</v>
      </c>
      <c r="F46" s="94">
        <f t="shared" si="0"/>
        <v>0.18291862811028917</v>
      </c>
    </row>
    <row r="47" spans="1:6" s="18" customFormat="1" ht="13.5">
      <c r="A47" s="60" t="s">
        <v>150</v>
      </c>
      <c r="B47" s="43">
        <v>1570</v>
      </c>
      <c r="C47" s="43">
        <v>17</v>
      </c>
      <c r="D47" s="43">
        <f t="shared" si="1"/>
        <v>1587</v>
      </c>
      <c r="E47" s="43">
        <v>309</v>
      </c>
      <c r="F47" s="94">
        <f t="shared" si="0"/>
        <v>0.1947069943289225</v>
      </c>
    </row>
    <row r="48" spans="1:6" s="18" customFormat="1" ht="13.5">
      <c r="A48" s="60" t="s">
        <v>151</v>
      </c>
      <c r="B48" s="43">
        <v>1280</v>
      </c>
      <c r="C48" s="43">
        <v>14</v>
      </c>
      <c r="D48" s="43">
        <f t="shared" si="1"/>
        <v>1294</v>
      </c>
      <c r="E48" s="43">
        <v>292</v>
      </c>
      <c r="F48" s="94">
        <f t="shared" si="0"/>
        <v>0.22565687789799072</v>
      </c>
    </row>
    <row r="49" spans="1:6" s="18" customFormat="1" ht="13.5">
      <c r="A49" s="60" t="s">
        <v>152</v>
      </c>
      <c r="B49" s="43">
        <v>1212</v>
      </c>
      <c r="C49" s="43">
        <v>4</v>
      </c>
      <c r="D49" s="43">
        <f t="shared" si="1"/>
        <v>1216</v>
      </c>
      <c r="E49" s="43">
        <v>375</v>
      </c>
      <c r="F49" s="94">
        <f t="shared" si="0"/>
        <v>0.30838815789473684</v>
      </c>
    </row>
    <row r="50" spans="1:6" s="18" customFormat="1" ht="13.5">
      <c r="A50" s="60" t="s">
        <v>153</v>
      </c>
      <c r="B50" s="43">
        <v>1128</v>
      </c>
      <c r="C50" s="43">
        <v>4</v>
      </c>
      <c r="D50" s="43">
        <f t="shared" si="1"/>
        <v>1132</v>
      </c>
      <c r="E50" s="43">
        <v>325</v>
      </c>
      <c r="F50" s="94">
        <f t="shared" si="0"/>
        <v>0.2871024734982332</v>
      </c>
    </row>
    <row r="51" spans="1:6" s="18" customFormat="1" ht="13.5">
      <c r="A51" s="60" t="s">
        <v>154</v>
      </c>
      <c r="B51" s="43">
        <v>1348</v>
      </c>
      <c r="C51" s="43">
        <v>10</v>
      </c>
      <c r="D51" s="43">
        <f t="shared" si="1"/>
        <v>1358</v>
      </c>
      <c r="E51" s="43">
        <v>191</v>
      </c>
      <c r="F51" s="94">
        <f t="shared" si="0"/>
        <v>0.1406480117820324</v>
      </c>
    </row>
    <row r="52" spans="1:6" s="18" customFormat="1" ht="13.5">
      <c r="A52" s="60" t="s">
        <v>155</v>
      </c>
      <c r="B52" s="43">
        <v>1278</v>
      </c>
      <c r="C52" s="43">
        <v>9</v>
      </c>
      <c r="D52" s="43">
        <f t="shared" si="1"/>
        <v>1287</v>
      </c>
      <c r="E52" s="43">
        <v>329</v>
      </c>
      <c r="F52" s="94">
        <f t="shared" si="0"/>
        <v>0.2556332556332556</v>
      </c>
    </row>
    <row r="53" spans="1:6" s="18" customFormat="1" ht="13.5">
      <c r="A53" s="60" t="s">
        <v>156</v>
      </c>
      <c r="B53" s="43">
        <v>1253</v>
      </c>
      <c r="C53" s="43">
        <v>13</v>
      </c>
      <c r="D53" s="43">
        <f t="shared" si="1"/>
        <v>1266</v>
      </c>
      <c r="E53" s="43">
        <v>284</v>
      </c>
      <c r="F53" s="94">
        <f t="shared" si="0"/>
        <v>0.22432859399684044</v>
      </c>
    </row>
    <row r="54" spans="1:6" s="18" customFormat="1" ht="13.5">
      <c r="A54" s="60" t="s">
        <v>157</v>
      </c>
      <c r="B54" s="43">
        <v>1364</v>
      </c>
      <c r="C54" s="43">
        <v>13</v>
      </c>
      <c r="D54" s="43">
        <f t="shared" si="1"/>
        <v>1377</v>
      </c>
      <c r="E54" s="43">
        <v>247</v>
      </c>
      <c r="F54" s="94">
        <f t="shared" si="0"/>
        <v>0.1793754538852578</v>
      </c>
    </row>
    <row r="55" spans="1:6" s="18" customFormat="1" ht="13.5">
      <c r="A55" s="60" t="s">
        <v>158</v>
      </c>
      <c r="B55" s="43">
        <v>1253</v>
      </c>
      <c r="C55" s="43">
        <v>10</v>
      </c>
      <c r="D55" s="43">
        <f t="shared" si="1"/>
        <v>1263</v>
      </c>
      <c r="E55" s="43">
        <v>242</v>
      </c>
      <c r="F55" s="94">
        <f t="shared" si="0"/>
        <v>0.1916072842438638</v>
      </c>
    </row>
    <row r="56" spans="1:6" s="18" customFormat="1" ht="13.5">
      <c r="A56" s="60" t="s">
        <v>159</v>
      </c>
      <c r="B56" s="43">
        <v>1532</v>
      </c>
      <c r="C56" s="43">
        <v>7</v>
      </c>
      <c r="D56" s="43">
        <f t="shared" si="1"/>
        <v>1539</v>
      </c>
      <c r="E56" s="43">
        <v>359</v>
      </c>
      <c r="F56" s="94">
        <f t="shared" si="0"/>
        <v>0.2332683560753736</v>
      </c>
    </row>
    <row r="57" spans="1:6" s="18" customFormat="1" ht="13.5">
      <c r="A57" s="60" t="s">
        <v>160</v>
      </c>
      <c r="B57" s="43">
        <v>1199</v>
      </c>
      <c r="C57" s="43">
        <v>11</v>
      </c>
      <c r="D57" s="43">
        <f t="shared" si="1"/>
        <v>1210</v>
      </c>
      <c r="E57" s="43">
        <v>173</v>
      </c>
      <c r="F57" s="94">
        <f t="shared" si="0"/>
        <v>0.14297520661157026</v>
      </c>
    </row>
    <row r="58" spans="1:6" s="18" customFormat="1" ht="13.5">
      <c r="A58" s="60" t="s">
        <v>161</v>
      </c>
      <c r="B58" s="43">
        <v>1146</v>
      </c>
      <c r="C58" s="43">
        <v>12</v>
      </c>
      <c r="D58" s="43">
        <f t="shared" si="1"/>
        <v>1158</v>
      </c>
      <c r="E58" s="43">
        <v>255</v>
      </c>
      <c r="F58" s="94">
        <f t="shared" si="0"/>
        <v>0.22020725388601037</v>
      </c>
    </row>
    <row r="59" spans="1:6" s="18" customFormat="1" ht="13.5">
      <c r="A59" s="60" t="s">
        <v>162</v>
      </c>
      <c r="B59" s="43">
        <v>1017</v>
      </c>
      <c r="C59" s="43">
        <v>5</v>
      </c>
      <c r="D59" s="43">
        <f t="shared" si="1"/>
        <v>1022</v>
      </c>
      <c r="E59" s="43">
        <v>278</v>
      </c>
      <c r="F59" s="94">
        <f t="shared" si="0"/>
        <v>0.2720156555772994</v>
      </c>
    </row>
    <row r="60" spans="1:6" s="18" customFormat="1" ht="13.5">
      <c r="A60" s="60" t="s">
        <v>163</v>
      </c>
      <c r="B60" s="43">
        <v>1171</v>
      </c>
      <c r="C60" s="43">
        <v>6</v>
      </c>
      <c r="D60" s="43">
        <f t="shared" si="1"/>
        <v>1177</v>
      </c>
      <c r="E60" s="43">
        <v>265</v>
      </c>
      <c r="F60" s="94">
        <f t="shared" si="0"/>
        <v>0.22514868309260833</v>
      </c>
    </row>
    <row r="61" spans="1:6" s="18" customFormat="1" ht="13.5">
      <c r="A61" s="60" t="s">
        <v>164</v>
      </c>
      <c r="B61" s="43">
        <v>1373</v>
      </c>
      <c r="C61" s="43">
        <v>6</v>
      </c>
      <c r="D61" s="43">
        <f t="shared" si="1"/>
        <v>1379</v>
      </c>
      <c r="E61" s="43">
        <v>279</v>
      </c>
      <c r="F61" s="94">
        <f t="shared" si="0"/>
        <v>0.20232052211747642</v>
      </c>
    </row>
    <row r="62" spans="1:6" s="18" customFormat="1" ht="13.5">
      <c r="A62" s="60" t="s">
        <v>165</v>
      </c>
      <c r="B62" s="43">
        <v>1247</v>
      </c>
      <c r="C62" s="43">
        <v>10</v>
      </c>
      <c r="D62" s="43">
        <f t="shared" si="1"/>
        <v>1257</v>
      </c>
      <c r="E62" s="43">
        <v>292</v>
      </c>
      <c r="F62" s="94">
        <f t="shared" si="0"/>
        <v>0.23229912490055687</v>
      </c>
    </row>
    <row r="63" spans="1:6" s="18" customFormat="1" ht="13.5">
      <c r="A63" s="60" t="s">
        <v>166</v>
      </c>
      <c r="B63" s="43">
        <v>1316</v>
      </c>
      <c r="C63" s="43">
        <v>8</v>
      </c>
      <c r="D63" s="43">
        <f t="shared" si="1"/>
        <v>1324</v>
      </c>
      <c r="E63" s="43">
        <v>322</v>
      </c>
      <c r="F63" s="94">
        <f t="shared" si="0"/>
        <v>0.243202416918429</v>
      </c>
    </row>
    <row r="64" spans="1:6" s="18" customFormat="1" ht="13.5">
      <c r="A64" s="60" t="s">
        <v>167</v>
      </c>
      <c r="B64" s="43">
        <v>1504</v>
      </c>
      <c r="C64" s="43">
        <v>0</v>
      </c>
      <c r="D64" s="43">
        <f t="shared" si="1"/>
        <v>1504</v>
      </c>
      <c r="E64" s="43">
        <v>248</v>
      </c>
      <c r="F64" s="94">
        <f t="shared" si="0"/>
        <v>0.16489361702127658</v>
      </c>
    </row>
    <row r="65" spans="1:6" s="18" customFormat="1" ht="13.5">
      <c r="A65" s="60" t="s">
        <v>168</v>
      </c>
      <c r="B65" s="43">
        <v>1430</v>
      </c>
      <c r="C65" s="43">
        <v>13</v>
      </c>
      <c r="D65" s="43">
        <f t="shared" si="1"/>
        <v>1443</v>
      </c>
      <c r="E65" s="43">
        <v>297</v>
      </c>
      <c r="F65" s="94">
        <f t="shared" si="0"/>
        <v>0.20582120582120583</v>
      </c>
    </row>
    <row r="66" spans="1:6" s="18" customFormat="1" ht="13.5">
      <c r="A66" s="60" t="s">
        <v>169</v>
      </c>
      <c r="B66" s="43">
        <v>1612</v>
      </c>
      <c r="C66" s="43">
        <v>16</v>
      </c>
      <c r="D66" s="43">
        <f t="shared" si="1"/>
        <v>1628</v>
      </c>
      <c r="E66" s="43">
        <v>337</v>
      </c>
      <c r="F66" s="94">
        <f t="shared" si="0"/>
        <v>0.207002457002457</v>
      </c>
    </row>
    <row r="67" spans="1:6" s="18" customFormat="1" ht="13.5">
      <c r="A67" s="60" t="s">
        <v>170</v>
      </c>
      <c r="B67" s="43">
        <v>1578</v>
      </c>
      <c r="C67" s="43">
        <v>5</v>
      </c>
      <c r="D67" s="43">
        <f t="shared" si="1"/>
        <v>1583</v>
      </c>
      <c r="E67" s="43">
        <v>433</v>
      </c>
      <c r="F67" s="94">
        <f t="shared" si="0"/>
        <v>0.2735312697409981</v>
      </c>
    </row>
    <row r="68" spans="1:6" s="18" customFormat="1" ht="13.5">
      <c r="A68" s="60" t="s">
        <v>171</v>
      </c>
      <c r="B68" s="43">
        <v>1608</v>
      </c>
      <c r="C68" s="43">
        <v>13</v>
      </c>
      <c r="D68" s="43">
        <f t="shared" si="1"/>
        <v>1621</v>
      </c>
      <c r="E68" s="43">
        <v>403</v>
      </c>
      <c r="F68" s="94">
        <f t="shared" si="0"/>
        <v>0.2486119679210364</v>
      </c>
    </row>
    <row r="69" spans="1:6" s="18" customFormat="1" ht="13.5">
      <c r="A69" s="60" t="s">
        <v>172</v>
      </c>
      <c r="B69" s="43">
        <v>1759</v>
      </c>
      <c r="C69" s="43">
        <v>15</v>
      </c>
      <c r="D69" s="43">
        <f t="shared" si="1"/>
        <v>1774</v>
      </c>
      <c r="E69" s="43">
        <v>417</v>
      </c>
      <c r="F69" s="94">
        <f t="shared" si="0"/>
        <v>0.2350620067643743</v>
      </c>
    </row>
    <row r="70" spans="1:6" s="18" customFormat="1" ht="13.5">
      <c r="A70" s="74" t="s">
        <v>173</v>
      </c>
      <c r="B70" s="57">
        <v>1379</v>
      </c>
      <c r="C70" s="57">
        <v>7</v>
      </c>
      <c r="D70" s="57">
        <f t="shared" si="1"/>
        <v>1386</v>
      </c>
      <c r="E70" s="57">
        <v>245</v>
      </c>
      <c r="F70" s="95">
        <f t="shared" si="0"/>
        <v>0.17676767676767677</v>
      </c>
    </row>
    <row r="71" spans="1:6" s="19" customFormat="1" ht="13.5">
      <c r="A71" s="6" t="s">
        <v>0</v>
      </c>
      <c r="B71" s="35">
        <f>SUM(B7:B70)</f>
        <v>77326</v>
      </c>
      <c r="C71" s="35">
        <f>SUM(C7:C70)</f>
        <v>599</v>
      </c>
      <c r="D71" s="35">
        <f>SUM(D7:D70)</f>
        <v>77925</v>
      </c>
      <c r="E71" s="35">
        <f>SUM(E7:E70)</f>
        <v>17968</v>
      </c>
      <c r="F71" s="92">
        <f>IF(E71&lt;&gt;0,E71/D71,"")</f>
        <v>0.23058068655758743</v>
      </c>
    </row>
    <row r="73" spans="2:5" ht="13.5">
      <c r="B73" s="129" t="s">
        <v>296</v>
      </c>
      <c r="C73" s="129"/>
      <c r="D73" s="129"/>
      <c r="E73" s="98">
        <v>3401</v>
      </c>
    </row>
  </sheetData>
  <sheetProtection selectLockedCells="1"/>
  <mergeCells count="4">
    <mergeCell ref="B1:F1"/>
    <mergeCell ref="B2:F2"/>
    <mergeCell ref="B3:F3"/>
    <mergeCell ref="B73:D7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&amp;C&amp;"Helv,Bold"CANYON COUNTY RESULTS
PRIMARY ELECTION 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zoomScalePageLayoutView="0" workbookViewId="0" topLeftCell="A1">
      <selection activeCell="F19" sqref="F19:F32"/>
    </sheetView>
  </sheetViews>
  <sheetFormatPr defaultColWidth="9.140625" defaultRowHeight="12.75"/>
  <cols>
    <col min="1" max="1" width="9.8515625" style="20" customWidth="1"/>
    <col min="2" max="5" width="8.7109375" style="44" customWidth="1"/>
    <col min="6" max="9" width="8.7109375" style="13" customWidth="1"/>
    <col min="10" max="16384" width="9.140625" style="13" customWidth="1"/>
  </cols>
  <sheetData>
    <row r="1" spans="1:8" ht="13.5">
      <c r="A1" s="14"/>
      <c r="B1" s="112"/>
      <c r="C1" s="113"/>
      <c r="D1" s="113"/>
      <c r="E1" s="113"/>
      <c r="F1" s="113"/>
      <c r="G1" s="113"/>
      <c r="H1" s="114"/>
    </row>
    <row r="2" spans="1:8" s="16" customFormat="1" ht="13.5">
      <c r="A2" s="15"/>
      <c r="B2" s="108" t="s">
        <v>54</v>
      </c>
      <c r="C2" s="109"/>
      <c r="D2" s="109"/>
      <c r="E2" s="109"/>
      <c r="F2" s="109"/>
      <c r="G2" s="109"/>
      <c r="H2" s="110"/>
    </row>
    <row r="3" spans="1:8" s="16" customFormat="1" ht="13.5">
      <c r="A3" s="40"/>
      <c r="B3" s="130" t="s">
        <v>24</v>
      </c>
      <c r="C3" s="130"/>
      <c r="D3" s="130" t="s">
        <v>17</v>
      </c>
      <c r="E3" s="130"/>
      <c r="F3" s="130"/>
      <c r="G3" s="130" t="s">
        <v>18</v>
      </c>
      <c r="H3" s="130"/>
    </row>
    <row r="4" spans="1:8" ht="13.5">
      <c r="A4" s="41"/>
      <c r="B4" s="1" t="s">
        <v>4</v>
      </c>
      <c r="C4" s="1" t="s">
        <v>4</v>
      </c>
      <c r="D4" s="1" t="s">
        <v>3</v>
      </c>
      <c r="E4" s="1" t="s">
        <v>4</v>
      </c>
      <c r="F4" s="1" t="s">
        <v>4</v>
      </c>
      <c r="G4" s="1" t="s">
        <v>4</v>
      </c>
      <c r="H4" s="1" t="s">
        <v>4</v>
      </c>
    </row>
    <row r="5" spans="1:8" s="17" customFormat="1" ht="99.75" customHeight="1" thickBot="1">
      <c r="A5" s="45" t="s">
        <v>16</v>
      </c>
      <c r="B5" s="3" t="s">
        <v>200</v>
      </c>
      <c r="C5" s="3" t="s">
        <v>55</v>
      </c>
      <c r="D5" s="3" t="s">
        <v>201</v>
      </c>
      <c r="E5" s="3" t="s">
        <v>202</v>
      </c>
      <c r="F5" s="3" t="s">
        <v>203</v>
      </c>
      <c r="G5" s="3" t="s">
        <v>57</v>
      </c>
      <c r="H5" s="3" t="s">
        <v>204</v>
      </c>
    </row>
    <row r="6" spans="1:8" s="18" customFormat="1" ht="14.25" thickBot="1">
      <c r="A6" s="21"/>
      <c r="B6" s="23"/>
      <c r="C6" s="23"/>
      <c r="D6" s="23"/>
      <c r="E6" s="23"/>
      <c r="F6" s="23"/>
      <c r="G6" s="23"/>
      <c r="H6" s="22"/>
    </row>
    <row r="7" spans="1:8" s="18" customFormat="1" ht="13.5">
      <c r="A7" s="73" t="s">
        <v>113</v>
      </c>
      <c r="B7" s="26">
        <v>230</v>
      </c>
      <c r="C7" s="77">
        <v>178</v>
      </c>
      <c r="D7" s="42">
        <v>18</v>
      </c>
      <c r="E7" s="26">
        <v>218</v>
      </c>
      <c r="F7" s="28">
        <v>155</v>
      </c>
      <c r="G7" s="65">
        <v>290</v>
      </c>
      <c r="H7" s="28">
        <v>89</v>
      </c>
    </row>
    <row r="8" spans="1:8" s="18" customFormat="1" ht="13.5">
      <c r="A8" s="60" t="s">
        <v>114</v>
      </c>
      <c r="B8" s="29">
        <v>92</v>
      </c>
      <c r="C8" s="78">
        <v>103</v>
      </c>
      <c r="D8" s="43">
        <v>6</v>
      </c>
      <c r="E8" s="29">
        <v>99</v>
      </c>
      <c r="F8" s="31">
        <v>82</v>
      </c>
      <c r="G8" s="66">
        <v>123</v>
      </c>
      <c r="H8" s="31">
        <v>54</v>
      </c>
    </row>
    <row r="9" spans="1:8" s="18" customFormat="1" ht="13.5">
      <c r="A9" s="60" t="s">
        <v>115</v>
      </c>
      <c r="B9" s="29">
        <v>171</v>
      </c>
      <c r="C9" s="78">
        <v>205</v>
      </c>
      <c r="D9" s="43">
        <v>10</v>
      </c>
      <c r="E9" s="29">
        <v>206</v>
      </c>
      <c r="F9" s="31">
        <v>132</v>
      </c>
      <c r="G9" s="66">
        <v>266</v>
      </c>
      <c r="H9" s="31">
        <v>79</v>
      </c>
    </row>
    <row r="10" spans="1:8" s="19" customFormat="1" ht="13.5">
      <c r="A10" s="6" t="s">
        <v>0</v>
      </c>
      <c r="B10" s="35">
        <f aca="true" t="shared" si="0" ref="B10:H10">SUM(B7:B9)</f>
        <v>493</v>
      </c>
      <c r="C10" s="35">
        <f t="shared" si="0"/>
        <v>486</v>
      </c>
      <c r="D10" s="35">
        <f t="shared" si="0"/>
        <v>34</v>
      </c>
      <c r="E10" s="35">
        <f t="shared" si="0"/>
        <v>523</v>
      </c>
      <c r="F10" s="35">
        <f t="shared" si="0"/>
        <v>369</v>
      </c>
      <c r="G10" s="35">
        <f t="shared" si="0"/>
        <v>679</v>
      </c>
      <c r="H10" s="35">
        <f t="shared" si="0"/>
        <v>222</v>
      </c>
    </row>
    <row r="13" spans="1:9" ht="13.5">
      <c r="A13" s="14"/>
      <c r="B13" s="112"/>
      <c r="C13" s="113"/>
      <c r="D13" s="113"/>
      <c r="E13" s="113"/>
      <c r="F13" s="113"/>
      <c r="G13" s="113"/>
      <c r="H13" s="113"/>
      <c r="I13" s="114"/>
    </row>
    <row r="14" spans="1:9" ht="13.5">
      <c r="A14" s="15"/>
      <c r="B14" s="108" t="s">
        <v>58</v>
      </c>
      <c r="C14" s="109"/>
      <c r="D14" s="109"/>
      <c r="E14" s="109"/>
      <c r="F14" s="109"/>
      <c r="G14" s="109"/>
      <c r="H14" s="109"/>
      <c r="I14" s="110"/>
    </row>
    <row r="15" spans="1:9" ht="13.5">
      <c r="A15" s="40"/>
      <c r="B15" s="130" t="s">
        <v>24</v>
      </c>
      <c r="C15" s="130"/>
      <c r="D15" s="130" t="s">
        <v>17</v>
      </c>
      <c r="E15" s="130"/>
      <c r="F15" s="131" t="s">
        <v>18</v>
      </c>
      <c r="G15" s="132"/>
      <c r="H15" s="132"/>
      <c r="I15" s="133"/>
    </row>
    <row r="16" spans="1:9" ht="13.5">
      <c r="A16" s="41"/>
      <c r="B16" s="1" t="s">
        <v>3</v>
      </c>
      <c r="C16" s="1" t="s">
        <v>4</v>
      </c>
      <c r="D16" s="1" t="s">
        <v>3</v>
      </c>
      <c r="E16" s="1" t="s">
        <v>4</v>
      </c>
      <c r="F16" s="1" t="s">
        <v>3</v>
      </c>
      <c r="G16" s="1" t="s">
        <v>4</v>
      </c>
      <c r="H16" s="1" t="s">
        <v>298</v>
      </c>
      <c r="I16" s="1" t="s">
        <v>298</v>
      </c>
    </row>
    <row r="17" spans="1:9" ht="90" customHeight="1" thickBot="1">
      <c r="A17" s="45" t="s">
        <v>16</v>
      </c>
      <c r="B17" s="3" t="s">
        <v>297</v>
      </c>
      <c r="C17" s="3" t="s">
        <v>81</v>
      </c>
      <c r="D17" s="3" t="s">
        <v>205</v>
      </c>
      <c r="E17" s="3" t="s">
        <v>206</v>
      </c>
      <c r="F17" s="3" t="s">
        <v>59</v>
      </c>
      <c r="G17" s="3" t="s">
        <v>207</v>
      </c>
      <c r="H17" s="3" t="s">
        <v>293</v>
      </c>
      <c r="I17" s="3" t="s">
        <v>294</v>
      </c>
    </row>
    <row r="18" spans="1:9" ht="14.25" thickBot="1">
      <c r="A18" s="21"/>
      <c r="B18" s="23"/>
      <c r="C18" s="23"/>
      <c r="D18" s="23"/>
      <c r="E18" s="23"/>
      <c r="F18" s="23"/>
      <c r="G18" s="23"/>
      <c r="H18" s="23"/>
      <c r="I18" s="22"/>
    </row>
    <row r="19" spans="1:9" ht="13.5">
      <c r="A19" s="60" t="s">
        <v>116</v>
      </c>
      <c r="B19" s="43">
        <v>11</v>
      </c>
      <c r="C19" s="43">
        <v>42</v>
      </c>
      <c r="D19" s="43">
        <v>10</v>
      </c>
      <c r="E19" s="31">
        <v>33</v>
      </c>
      <c r="F19" s="43">
        <v>12</v>
      </c>
      <c r="G19" s="43">
        <v>26</v>
      </c>
      <c r="H19" s="43">
        <v>11</v>
      </c>
      <c r="I19" s="43">
        <v>1</v>
      </c>
    </row>
    <row r="20" spans="1:9" ht="13.5">
      <c r="A20" s="60" t="s">
        <v>117</v>
      </c>
      <c r="B20" s="43">
        <v>18</v>
      </c>
      <c r="C20" s="43">
        <v>198</v>
      </c>
      <c r="D20" s="43">
        <v>17</v>
      </c>
      <c r="E20" s="31">
        <v>184</v>
      </c>
      <c r="F20" s="43">
        <v>19</v>
      </c>
      <c r="G20" s="43">
        <v>90</v>
      </c>
      <c r="H20" s="43">
        <v>85</v>
      </c>
      <c r="I20" s="43">
        <v>28</v>
      </c>
    </row>
    <row r="21" spans="1:9" ht="13.5">
      <c r="A21" s="60" t="s">
        <v>118</v>
      </c>
      <c r="B21" s="43">
        <v>38</v>
      </c>
      <c r="C21" s="43">
        <v>212</v>
      </c>
      <c r="D21" s="43">
        <v>41</v>
      </c>
      <c r="E21" s="31">
        <v>192</v>
      </c>
      <c r="F21" s="43">
        <v>43</v>
      </c>
      <c r="G21" s="43">
        <v>131</v>
      </c>
      <c r="H21" s="43">
        <v>53</v>
      </c>
      <c r="I21" s="43">
        <v>35</v>
      </c>
    </row>
    <row r="22" spans="1:9" ht="13.5">
      <c r="A22" s="60" t="s">
        <v>119</v>
      </c>
      <c r="B22" s="43">
        <v>43</v>
      </c>
      <c r="C22" s="43">
        <v>197</v>
      </c>
      <c r="D22" s="43">
        <v>48</v>
      </c>
      <c r="E22" s="31">
        <v>174</v>
      </c>
      <c r="F22" s="43">
        <v>47</v>
      </c>
      <c r="G22" s="43">
        <v>101</v>
      </c>
      <c r="H22" s="43">
        <v>69</v>
      </c>
      <c r="I22" s="43">
        <v>40</v>
      </c>
    </row>
    <row r="23" spans="1:9" ht="13.5">
      <c r="A23" s="60" t="s">
        <v>120</v>
      </c>
      <c r="B23" s="43">
        <v>4</v>
      </c>
      <c r="C23" s="43">
        <v>40</v>
      </c>
      <c r="D23" s="43">
        <v>5</v>
      </c>
      <c r="E23" s="31">
        <v>36</v>
      </c>
      <c r="F23" s="43">
        <v>5</v>
      </c>
      <c r="G23" s="43">
        <v>32</v>
      </c>
      <c r="H23" s="43">
        <v>5</v>
      </c>
      <c r="I23" s="43">
        <v>4</v>
      </c>
    </row>
    <row r="24" spans="1:9" ht="13.5">
      <c r="A24" s="60" t="s">
        <v>121</v>
      </c>
      <c r="B24" s="43">
        <v>25</v>
      </c>
      <c r="C24" s="43">
        <v>169</v>
      </c>
      <c r="D24" s="43">
        <v>24</v>
      </c>
      <c r="E24" s="31">
        <v>152</v>
      </c>
      <c r="F24" s="43">
        <v>26</v>
      </c>
      <c r="G24" s="43">
        <v>93</v>
      </c>
      <c r="H24" s="43">
        <v>15</v>
      </c>
      <c r="I24" s="43">
        <v>17</v>
      </c>
    </row>
    <row r="25" spans="1:9" ht="13.5">
      <c r="A25" s="60" t="s">
        <v>122</v>
      </c>
      <c r="B25" s="43">
        <v>23</v>
      </c>
      <c r="C25" s="43">
        <v>282</v>
      </c>
      <c r="D25" s="43">
        <v>24</v>
      </c>
      <c r="E25" s="31">
        <v>254</v>
      </c>
      <c r="F25" s="43">
        <v>22</v>
      </c>
      <c r="G25" s="43">
        <v>137</v>
      </c>
      <c r="H25" s="43">
        <v>104</v>
      </c>
      <c r="I25" s="43">
        <v>40</v>
      </c>
    </row>
    <row r="26" spans="1:9" ht="13.5">
      <c r="A26" s="59" t="s">
        <v>123</v>
      </c>
      <c r="B26" s="43">
        <v>33</v>
      </c>
      <c r="C26" s="43">
        <v>211</v>
      </c>
      <c r="D26" s="43">
        <v>32</v>
      </c>
      <c r="E26" s="31">
        <v>195</v>
      </c>
      <c r="F26" s="43">
        <v>32</v>
      </c>
      <c r="G26" s="43">
        <v>118</v>
      </c>
      <c r="H26" s="43">
        <v>73</v>
      </c>
      <c r="I26" s="43">
        <v>19</v>
      </c>
    </row>
    <row r="27" spans="1:9" ht="13.5">
      <c r="A27" s="60" t="s">
        <v>124</v>
      </c>
      <c r="B27" s="43">
        <v>18</v>
      </c>
      <c r="C27" s="43">
        <v>143</v>
      </c>
      <c r="D27" s="43">
        <v>19</v>
      </c>
      <c r="E27" s="31">
        <v>128</v>
      </c>
      <c r="F27" s="43">
        <v>21</v>
      </c>
      <c r="G27" s="43">
        <v>96</v>
      </c>
      <c r="H27" s="43">
        <v>25</v>
      </c>
      <c r="I27" s="43">
        <v>20</v>
      </c>
    </row>
    <row r="28" spans="1:9" ht="13.5">
      <c r="A28" s="60" t="s">
        <v>125</v>
      </c>
      <c r="B28" s="43">
        <v>13</v>
      </c>
      <c r="C28" s="43">
        <v>243</v>
      </c>
      <c r="D28" s="43">
        <v>14</v>
      </c>
      <c r="E28" s="31">
        <v>219</v>
      </c>
      <c r="F28" s="43">
        <v>14</v>
      </c>
      <c r="G28" s="43">
        <v>163</v>
      </c>
      <c r="H28" s="43">
        <v>65</v>
      </c>
      <c r="I28" s="43">
        <v>11</v>
      </c>
    </row>
    <row r="29" spans="1:9" ht="13.5">
      <c r="A29" s="60" t="s">
        <v>126</v>
      </c>
      <c r="B29" s="43">
        <v>16</v>
      </c>
      <c r="C29" s="43">
        <v>144</v>
      </c>
      <c r="D29" s="43">
        <v>15</v>
      </c>
      <c r="E29" s="31">
        <v>134</v>
      </c>
      <c r="F29" s="43">
        <v>14</v>
      </c>
      <c r="G29" s="43">
        <v>86</v>
      </c>
      <c r="H29" s="43">
        <v>43</v>
      </c>
      <c r="I29" s="43">
        <v>20</v>
      </c>
    </row>
    <row r="30" spans="1:9" ht="13.5">
      <c r="A30" s="60" t="s">
        <v>127</v>
      </c>
      <c r="B30" s="43">
        <v>14</v>
      </c>
      <c r="C30" s="43">
        <v>81</v>
      </c>
      <c r="D30" s="43">
        <v>15</v>
      </c>
      <c r="E30" s="31">
        <v>75</v>
      </c>
      <c r="F30" s="43">
        <v>16</v>
      </c>
      <c r="G30" s="43">
        <v>46</v>
      </c>
      <c r="H30" s="43">
        <v>26</v>
      </c>
      <c r="I30" s="43">
        <v>7</v>
      </c>
    </row>
    <row r="31" spans="1:9" ht="13.5">
      <c r="A31" s="60" t="s">
        <v>128</v>
      </c>
      <c r="B31" s="43">
        <v>14</v>
      </c>
      <c r="C31" s="43">
        <v>83</v>
      </c>
      <c r="D31" s="43">
        <v>14</v>
      </c>
      <c r="E31" s="31">
        <v>79</v>
      </c>
      <c r="F31" s="43">
        <v>14</v>
      </c>
      <c r="G31" s="43">
        <v>61</v>
      </c>
      <c r="H31" s="43">
        <v>16</v>
      </c>
      <c r="I31" s="43">
        <v>4</v>
      </c>
    </row>
    <row r="32" spans="1:9" ht="13.5">
      <c r="A32" s="60" t="s">
        <v>174</v>
      </c>
      <c r="B32" s="43">
        <v>4</v>
      </c>
      <c r="C32" s="43">
        <v>43</v>
      </c>
      <c r="D32" s="43">
        <v>5</v>
      </c>
      <c r="E32" s="31">
        <v>41</v>
      </c>
      <c r="F32" s="43">
        <v>5</v>
      </c>
      <c r="G32" s="43">
        <v>28</v>
      </c>
      <c r="H32" s="43">
        <v>6</v>
      </c>
      <c r="I32" s="43">
        <v>5</v>
      </c>
    </row>
    <row r="33" spans="1:9" ht="13.5">
      <c r="A33" s="6" t="s">
        <v>0</v>
      </c>
      <c r="B33" s="35">
        <f aca="true" t="shared" si="1" ref="B33:I33">SUM(B19:B32)</f>
        <v>274</v>
      </c>
      <c r="C33" s="35">
        <f t="shared" si="1"/>
        <v>2088</v>
      </c>
      <c r="D33" s="35">
        <f t="shared" si="1"/>
        <v>283</v>
      </c>
      <c r="E33" s="35">
        <f t="shared" si="1"/>
        <v>1896</v>
      </c>
      <c r="F33" s="35">
        <f t="shared" si="1"/>
        <v>290</v>
      </c>
      <c r="G33" s="35">
        <f t="shared" si="1"/>
        <v>1208</v>
      </c>
      <c r="H33" s="35">
        <f t="shared" si="1"/>
        <v>596</v>
      </c>
      <c r="I33" s="35">
        <f t="shared" si="1"/>
        <v>251</v>
      </c>
    </row>
  </sheetData>
  <sheetProtection selectLockedCells="1"/>
  <mergeCells count="12">
    <mergeCell ref="B15:C15"/>
    <mergeCell ref="D15:E15"/>
    <mergeCell ref="F15:I15"/>
    <mergeCell ref="B13:I13"/>
    <mergeCell ref="B14:I14"/>
    <mergeCell ref="D3:F3"/>
    <mergeCell ref="B3:C3"/>
    <mergeCell ref="G1:H1"/>
    <mergeCell ref="G3:H3"/>
    <mergeCell ref="B2:H2"/>
    <mergeCell ref="B1:C1"/>
    <mergeCell ref="D1:F1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&amp;C&amp;"Helv,Bold"CANYON COUNTY RESULTS
PRIMARY ELECTION 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2014-05-27T20:03:28Z</cp:lastPrinted>
  <dcterms:created xsi:type="dcterms:W3CDTF">1998-04-10T16:02:13Z</dcterms:created>
  <dcterms:modified xsi:type="dcterms:W3CDTF">2014-05-28T21:04:42Z</dcterms:modified>
  <cp:category/>
  <cp:version/>
  <cp:contentType/>
  <cp:contentStatus/>
</cp:coreProperties>
</file>